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/>
  <xr:revisionPtr revIDLastSave="0" documentId="13_ncr:1_{7CE1A922-CB98-4C69-BC78-BA57FFCFA87B}" xr6:coauthVersionLast="47" xr6:coauthVersionMax="47" xr10:uidLastSave="{00000000-0000-0000-0000-000000000000}"/>
  <bookViews>
    <workbookView xWindow="-120" yWindow="-120" windowWidth="19440" windowHeight="11040" activeTab="7" xr2:uid="{00000000-000D-0000-FFFF-FFFF00000000}"/>
  </bookViews>
  <sheets>
    <sheet name="Лист1" sheetId="1" r:id="rId1"/>
    <sheet name="Лист2" sheetId="2" r:id="rId2"/>
    <sheet name="Лист3" sheetId="3" state="hidden" r:id="rId3"/>
    <sheet name="Лист4" sheetId="4" state="hidden" r:id="rId4"/>
    <sheet name="Лист5" sheetId="5" state="hidden" r:id="rId5"/>
    <sheet name="Лист6" sheetId="6" state="hidden" r:id="rId6"/>
    <sheet name="Лист7" sheetId="7" state="hidden" r:id="rId7"/>
    <sheet name="лист8" sheetId="8" r:id="rId8"/>
  </sheets>
  <calcPr calcId="191029" calcOnSave="0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2" i="2" l="1"/>
  <c r="C21" i="2"/>
  <c r="G140" i="1"/>
  <c r="G139" i="1"/>
  <c r="G37" i="1"/>
  <c r="G24" i="1"/>
</calcChain>
</file>

<file path=xl/sharedStrings.xml><?xml version="1.0" encoding="utf-8"?>
<sst xmlns="http://schemas.openxmlformats.org/spreadsheetml/2006/main" count="1191" uniqueCount="607">
  <si>
    <t>Реестровый номер</t>
  </si>
  <si>
    <t>Раздел II.</t>
  </si>
  <si>
    <t>Наименование акционерного общества -эмитента (хозяйственного общества, товарищества), его основной государственный регистрационный номер</t>
  </si>
  <si>
    <t>Количество акций, выпущенных акционерным обществом (суказанием количества привилегированных акций)</t>
  </si>
  <si>
    <t>Размер доли в уставном (складочном) капитале, принадлежащем муниципальному образованию, %</t>
  </si>
  <si>
    <t>Номинальная стоимость акции</t>
  </si>
  <si>
    <t>Полное наименование и организационно-правовая форма юридического лица</t>
  </si>
  <si>
    <t>Адрес (местонахождение)</t>
  </si>
  <si>
    <t>Размер уставного фонда (для муниципальных унитарных предприятий)</t>
  </si>
  <si>
    <t>Размер доли, принадлежащей муниципальному образованию в уставном (складочном) капитале, в процентах (для хозяйственных обществ и товариществ)</t>
  </si>
  <si>
    <t>Данные о балансовой и остаточной стоимости основных средств (фондов) (для муниципальных учреждении муниципальных унитарных предприятий)</t>
  </si>
  <si>
    <t>Среднесписочная численность работников (для муниципальных учреждений и муниципальных унитарных предприятий)</t>
  </si>
  <si>
    <t>не зарегистрировано</t>
  </si>
  <si>
    <t>ИТОГО</t>
  </si>
  <si>
    <t>Основной регистрационный номер и дата государственной регистрации</t>
  </si>
  <si>
    <t>1132337000180</t>
  </si>
  <si>
    <t>Реквизиты  документа - основания создания юридического лица (участия муниципального образования в создании (уставном капитале) юридического лица)</t>
  </si>
  <si>
    <t>Решение Совета Киевского сельского поселения Крымского района № 168 от 07.03.2013г</t>
  </si>
  <si>
    <t>Общество с ограниченной ответственностью "Крымский водоканал"</t>
  </si>
  <si>
    <t>Всего</t>
  </si>
  <si>
    <t>ВСЕГО</t>
  </si>
  <si>
    <t>4458 кв.м.</t>
  </si>
  <si>
    <t>22349 кв.м.</t>
  </si>
  <si>
    <t>23:15:0413015:110</t>
  </si>
  <si>
    <t>23:15:0415000:146</t>
  </si>
  <si>
    <t>23:15:0409002:702</t>
  </si>
  <si>
    <t>8249 кв.м.</t>
  </si>
  <si>
    <t>23:15:0402001:51</t>
  </si>
  <si>
    <t>1884 кв.м.</t>
  </si>
  <si>
    <t>23:15:04080001:131</t>
  </si>
  <si>
    <t>770 кв.м.</t>
  </si>
  <si>
    <t>23:15:0412001:104</t>
  </si>
  <si>
    <t>23:15:0412001:105</t>
  </si>
  <si>
    <t>23:15:0412001:106</t>
  </si>
  <si>
    <t>23:15:0412001:108</t>
  </si>
  <si>
    <t>23:15:0412001:109</t>
  </si>
  <si>
    <t>23:15:0412001:111</t>
  </si>
  <si>
    <t>23:15:0412001:112</t>
  </si>
  <si>
    <t>23:15:0413026:158</t>
  </si>
  <si>
    <t>23:15:0413020:207</t>
  </si>
  <si>
    <t>не установлено</t>
  </si>
  <si>
    <t>Глава Киевского сельского поселения Крымского района   ____________________  Б.С.Шатун</t>
  </si>
  <si>
    <t>Главный специалист администрации                                       ____________________  Л.Л.Доценко</t>
  </si>
  <si>
    <t>РЕЕСТР акций акционерных обществ и долей (вкладов) в уставные (вкладочные) капиталы хозяйственных обществ и товариществ  Киевского сельского поселения Крымского района</t>
  </si>
  <si>
    <t>Решение Совета Киевского сельского поселения Крымского района № 95 от 22.03.2016г</t>
  </si>
  <si>
    <t>РАЗДЕЛ III</t>
  </si>
  <si>
    <t>Кадастровый номер земельного участка</t>
  </si>
  <si>
    <t>Категория и целевое назначение земельного участка</t>
  </si>
  <si>
    <t>Местонахождение земельного участка</t>
  </si>
  <si>
    <t>Площадь земельного участка</t>
  </si>
  <si>
    <t>23:15:0413020:152</t>
  </si>
  <si>
    <t>1383 кв. м.</t>
  </si>
  <si>
    <t>Земли населенных пунктов для эксплуатации административного здания Киевского сельского поселения</t>
  </si>
  <si>
    <t>Сведения об обременении правами третьих лиц ( о существующих ограничениях)</t>
  </si>
  <si>
    <t>Не установлено</t>
  </si>
  <si>
    <t>23:15:0413026:116</t>
  </si>
  <si>
    <t>1000 кв.м.</t>
  </si>
  <si>
    <t>406 кв.м.</t>
  </si>
  <si>
    <t>23:15:0409003:102</t>
  </si>
  <si>
    <t>1710 кв.м.</t>
  </si>
  <si>
    <t>Земли населенных пунктов отведенные под водозаборную скважину №65958, предназначенные для эксплуатации коммунального хозяйства</t>
  </si>
  <si>
    <t>23:15:0403002:204</t>
  </si>
  <si>
    <t>3600кв.м.</t>
  </si>
  <si>
    <t>Земли населенных пунктов отведенные под водозаборную скважину №65955, предназначенные для эксплуатации коммунального хозяйства</t>
  </si>
  <si>
    <t>Земли населенных пунктов отведенные под кладбище</t>
  </si>
  <si>
    <t>ЗЕМЕЛЬНЫЕ УЧАСТКИ НАХОДЯЩИЕСЯ В КАЗНЕ</t>
  </si>
  <si>
    <t>4120 кв.м</t>
  </si>
  <si>
    <t>23:15:60405001:55</t>
  </si>
  <si>
    <t>Земельный участок расположенный Краснодарский край, Крымский район с. Киевское ул. Красная  117б</t>
  </si>
  <si>
    <t>Земельный участок расположенный Краснодарский край, Крымский район, с. Экономическое МТФ №1</t>
  </si>
  <si>
    <t>Земельный участок расположенный Краснодарский край, Крымский район,  х. Ольховский район МТФ</t>
  </si>
  <si>
    <t xml:space="preserve">Земельный участок расположенный Краснодарский край, Крымский район, с. Экономическое , ул. Садовая,1 </t>
  </si>
  <si>
    <t>Земельный участок расположенный Краснодарский край, Крымский район, с. Киевское с/п на расстоянии 50м к северу х. Новый</t>
  </si>
  <si>
    <t>Земельный участок расположенный Краснодарский край, Крымский район, х. Ольховский , 47а</t>
  </si>
  <si>
    <t xml:space="preserve">Земельный участок расположенный Краснодарский край, Крымский район, х. Садовый ,12а </t>
  </si>
  <si>
    <t xml:space="preserve">Земельный участок расположенный Краснодарский край, Крымский район, с. Гвардейское, при въезде а х. Урма </t>
  </si>
  <si>
    <t>Земельный участок расположенный Краснодарский край, Крымский район, с. Киевское, ул. Красная,122-а</t>
  </si>
  <si>
    <t>Земельный участок расположенный Краснодарский край, Крымский район, с. Киевское, ул. Красная,117г</t>
  </si>
  <si>
    <t>1221 кв.м.</t>
  </si>
  <si>
    <t>Земли населенных пунктов отведенные  под зданием старой школы</t>
  </si>
  <si>
    <t xml:space="preserve">Земли населенных пунктов. Разрешенное использование для индивидуального жилищного строительства </t>
  </si>
  <si>
    <t>Земельный участок расположенный Краснодарский край, Крымский район, х. Львовский, 44</t>
  </si>
  <si>
    <t>Земельный участок расположенный Краснодарский край, Крымский район, х. Львовский, 52</t>
  </si>
  <si>
    <t>Земельный участок расположенный Краснодарский край, Крымский район, х. Львовский, 49</t>
  </si>
  <si>
    <t>Земельный участок расположенный Краснодарский край, Крымский район, х. Львовский, 43</t>
  </si>
  <si>
    <t>Земельный участок расположенный Краснодарский край, Крымский район, х. Львовский, 51</t>
  </si>
  <si>
    <t>Земельный участок расположенный Краснодарский край, Крымский район, х. Львовский, 50</t>
  </si>
  <si>
    <t>Земельный участок расположенный Краснодарский край, Крымский район, х. Львовский, 48</t>
  </si>
  <si>
    <t>Земельный участок расположенный Краснодарский край, Крымский район, с. Гвардейское, в районе бригады №4</t>
  </si>
  <si>
    <t>1530 кв.м.</t>
  </si>
  <si>
    <t>23:15:0403001:114</t>
  </si>
  <si>
    <t>Земли населенных пунктов отведенные под водозаборную скважину №2040</t>
  </si>
  <si>
    <t>2241 кв.м.</t>
  </si>
  <si>
    <t>23:15:0413036:28</t>
  </si>
  <si>
    <t>Земли населенных пунктов отведенные под водозаборную скважину №6820</t>
  </si>
  <si>
    <t>Земельный участок расположенный Краснодарский край, Крымский район, с. Киевское, район школы №12</t>
  </si>
  <si>
    <t>3280 кв.м.</t>
  </si>
  <si>
    <t>23:15:0413036:103</t>
  </si>
  <si>
    <t>Земли населенных пунктов отведенные под водозаборную скважину №3543</t>
  </si>
  <si>
    <t>Земельный участок расположенный Краснодарский край, Крымский район, с. Экономическое,ул. Степная</t>
  </si>
  <si>
    <t>3820 кв.м.</t>
  </si>
  <si>
    <t>Земли населенных пунктов отведенные под водозаборную скважину №65975</t>
  </si>
  <si>
    <t>23:15:0409002:542</t>
  </si>
  <si>
    <t>Земельный участок расположенный Краснодарский край, Крымский район, х. Плавненский</t>
  </si>
  <si>
    <t>2325 кв.м.</t>
  </si>
  <si>
    <t>23:15:0403003:106</t>
  </si>
  <si>
    <t>Земли населенных пунктов отведенные под водозаборную скважину №65957</t>
  </si>
  <si>
    <t>Земельный участок расположенный Краснодарский край, Крымский район, в границах СХПК "Сопка героев" сек.38,часть контура 10</t>
  </si>
  <si>
    <t>23:15:0403004:114</t>
  </si>
  <si>
    <t>290000 кв.м.</t>
  </si>
  <si>
    <t>Земли населенных пунктов .Аренда</t>
  </si>
  <si>
    <t>Земельный участок расположенный Краснодарский край, Крымский район, х. Борисовский</t>
  </si>
  <si>
    <t>23:15:0414001:112</t>
  </si>
  <si>
    <t>2544 кв.м.</t>
  </si>
  <si>
    <t xml:space="preserve">                                                                     </t>
  </si>
  <si>
    <t>Земельный участок расположенный Краснодарский край, Крымский район, с. Киевское, 100м западнее села</t>
  </si>
  <si>
    <t>Земельный участок расположенный Краснодарский край, Крымский район  с. Киевское ул. 40 лет Победы,д.№9</t>
  </si>
  <si>
    <t>23:15:0413020:433</t>
  </si>
  <si>
    <t>2400 кв.м</t>
  </si>
  <si>
    <t>Земли населенных пунктов предназначенные для размещения спорткомплекса</t>
  </si>
  <si>
    <t>Земельный участок расположенный Краснодарский край, Крымский район  с. Киевское ул. Горького 116</t>
  </si>
  <si>
    <t>23:15:0413020:200</t>
  </si>
  <si>
    <t>2176,0кв.м.</t>
  </si>
  <si>
    <t>Земли населенных пунктов предназначенные для эксплуатации здания Дома культуры</t>
  </si>
  <si>
    <t>Земельный участок расположенный Краснодарский край, Крымский район  с.  Экономическое, ул. Шоссейная,85а</t>
  </si>
  <si>
    <t>23:15:0409002:726</t>
  </si>
  <si>
    <t>1078 кв.м.</t>
  </si>
  <si>
    <t>Земли населенных пунктов предназначенные для эксплуатации здания  клуба</t>
  </si>
  <si>
    <t>Земельный участок расположенный Краснодарский край, Крымский район  х. Плавненский, ул. Широкая,11в</t>
  </si>
  <si>
    <t>23:15:0407001:283</t>
  </si>
  <si>
    <t>600кв.м.</t>
  </si>
  <si>
    <t>Земельный участок расположенный Краснодарский край, Крымский район  с. Гвардейское, ул. Колобова,1б</t>
  </si>
  <si>
    <t>23:15:0401001:77</t>
  </si>
  <si>
    <t>600 кв. м</t>
  </si>
  <si>
    <t>353380 Краснодарский край,        г. Крымск, ул.Свердлова, 4</t>
  </si>
  <si>
    <t>Решение Совета Киевского сельского поселения Крымского района № 289 от 29.04.2019г</t>
  </si>
  <si>
    <t>Исп.специалист 1 кат. Ермак Т.А.</t>
  </si>
  <si>
    <t>Земли населенных пунктов,предназненные для размещения спортивной площадки</t>
  </si>
  <si>
    <t>Земельный участок, расположенный Краснодарский край, Крымский район, с. Киевское,ул.Горького,115-Д</t>
  </si>
  <si>
    <t>Земельный участок, расположенный Краснодарский край, Крымский район, с. Киевское,ул.Горького,115-Е</t>
  </si>
  <si>
    <t xml:space="preserve">Земли населенных пунктов,предназненные для размещения физкультурно- оздоровительного комплекса  </t>
  </si>
  <si>
    <t>ЗЕМЕЛЬНЫЕ УЧАСТКИ ,НАХОДЯЩИЕСЯ В СОБСТВЕННОСТИ КИЕВСКОГО СЕЛЬСКОГО ПОСЕЛЕНИЯ КРЫМСКОГО РАЙОНА НА 01 января 2021г.</t>
  </si>
  <si>
    <t>Балансовая стоимость по состоянию на 31 декабря 2020г.</t>
  </si>
  <si>
    <t>Раздел  3.</t>
  </si>
  <si>
    <t>№ п/п</t>
  </si>
  <si>
    <t>Сведения о правообладателе муниципального движимого имущества</t>
  </si>
  <si>
    <t>Наименование   движимого имущества</t>
  </si>
  <si>
    <t>Сведения об установленных в отношении муниципального движимого имущества ограничениях (обременениях)  с указанием основания и  даты их возникновения и прекращения</t>
  </si>
  <si>
    <t>30.12.2019 г.</t>
  </si>
  <si>
    <t>04.10.2017 г.</t>
  </si>
  <si>
    <t>Акт оприходования основных средств</t>
  </si>
  <si>
    <t xml:space="preserve">16.12.2020 г.     </t>
  </si>
  <si>
    <t xml:space="preserve"> 01.07.2019 г. </t>
  </si>
  <si>
    <t>Сведения о  муниципальных унитарных предприятиях, муниципальных учреждениях, хозяйственных обществах, товариществах,акции, доли (вклады) в уставном (складочном) капитале, которых принадлежат муниципальным образованиям, иных юридических лицах, в которых   администрация Киевского сельского поселения Крымского района является учредителем</t>
  </si>
  <si>
    <t>Главный специалист администрации                                           ____________________Е.Н.Гук</t>
  </si>
  <si>
    <t>Раздел III.</t>
  </si>
  <si>
    <t>ИТОГО:</t>
  </si>
  <si>
    <t>Раздел I</t>
  </si>
  <si>
    <t>Наименование земельного участка</t>
  </si>
  <si>
    <t>Кадастровый номер земельного участка             (с датрй присвоения)</t>
  </si>
  <si>
    <t>Сведения о правообладателе земельного участка с указанием ИНН,КПП,ОГРН</t>
  </si>
  <si>
    <t>Площадь,          протяженность и (или) иные    параметры,      характеризующие физические свойства            земельного участка</t>
  </si>
  <si>
    <t>Сведения о стоимости земельного участкаа</t>
  </si>
  <si>
    <t>Вид разрешен- ного использования</t>
  </si>
  <si>
    <t>Вид вещного права     Реквизиты  документов-оснований возникновения (прекращения )права                муниципальной собственности на земельный участок</t>
  </si>
  <si>
    <t>Сведения об установленных в отношении земельного участка ограничениях (обременениях) с указанием основания и даты их возникновения и прекращения</t>
  </si>
  <si>
    <t>Сведения  о производственном улучшении земельного участка</t>
  </si>
  <si>
    <t>Адрес (местоположение) земельного участка       (с указанием кода -ОКТМО)</t>
  </si>
  <si>
    <t>Муниципальное образование Киевское сельское поселение Крымского района ИНН-23370303763 КПП-233701001  ОГРН-1052320820914</t>
  </si>
  <si>
    <t>Историко-культурная деятельность</t>
  </si>
  <si>
    <t>Адрес(местоположение) объекта учета с указанием ОКТМО</t>
  </si>
  <si>
    <t>Кадастровый номер объекта учета(с датой присвоения)</t>
  </si>
  <si>
    <t>Вид объекта учета</t>
  </si>
  <si>
    <t>Сведения о земельном участке, на котором расположен объект учета  (кад.номер,форма собственности,площадь)</t>
  </si>
  <si>
    <t>Сведения о правообладателе</t>
  </si>
  <si>
    <t>Вид вещного права     Реквизиты  документов-оснований возникновения (прекращения )права                муниципальной собственности на объект учета</t>
  </si>
  <si>
    <t>Сведения об установленных в отношении объекта учета ограничениях (обременениях) с указанием основания и даты их возникновения и прекращения</t>
  </si>
  <si>
    <t>Здание       администрации</t>
  </si>
  <si>
    <t>здание</t>
  </si>
  <si>
    <t>сведения об основных характеристиках объекта учета(тип объекта,площадь,протяженность)</t>
  </si>
  <si>
    <t xml:space="preserve">Наименование объекта учета     </t>
  </si>
  <si>
    <t>сооружение</t>
  </si>
  <si>
    <t>Сведения об объекте учета</t>
  </si>
  <si>
    <t>марка,модель, год выпуска</t>
  </si>
  <si>
    <t>инвентарный номер</t>
  </si>
  <si>
    <t>Подраздел 2.3  Движимое имущество учреждения</t>
  </si>
  <si>
    <t>Сведения о стоимости</t>
  </si>
  <si>
    <t>Вид вещного права. Реквизиты       документов-оснований возникновения(прекращения) права муниципальной собственности на движимое  имущество</t>
  </si>
  <si>
    <r>
      <t xml:space="preserve">ПОДРАЗДЕЛ 2.3    ДВИЖИМОЕ  ИМУЩЕСТВО  УЧРЕЖДЕНИЯ </t>
    </r>
    <r>
      <rPr>
        <sz val="8"/>
        <color theme="1"/>
        <rFont val="Times New Roman"/>
        <family val="1"/>
        <charset val="204"/>
      </rPr>
      <t xml:space="preserve"> </t>
    </r>
  </si>
  <si>
    <t>ВСЕГО:</t>
  </si>
  <si>
    <t>Сведения о стоимости объекта учета</t>
  </si>
  <si>
    <t>ВСЕГО :</t>
  </si>
  <si>
    <t>Земельный участок для размещения здания Рыбинской сельской администрации</t>
  </si>
  <si>
    <t>Земельный участок, расположенный: Красноярский край, Мотыгинский район, с.Рыбное,            ул.Советская 49                          ОКТМО-04635421</t>
  </si>
  <si>
    <t>24:26:1001002:52</t>
  </si>
  <si>
    <t>размещения здания Рыбинской сельской администрации</t>
  </si>
  <si>
    <t>Свидетельство на право собственности ЗУ от 10.04.1997 г.   №712686</t>
  </si>
  <si>
    <t xml:space="preserve">Администрация Рыбинского сельсовета Мотыгинского района ИНН 2426001857,  ОКПО 00352420, ОГРН 1022401507150
</t>
  </si>
  <si>
    <t>Площадь:            1 531 кв. м</t>
  </si>
  <si>
    <t>Земельный участок для эксплуатации котельной</t>
  </si>
  <si>
    <t>Для эксплуатации котельной</t>
  </si>
  <si>
    <t>Земельный участок, расположенный: Красноярский край, Мотыгинский район, п. Бельск, котельная № 9 ОКТМО-04635421</t>
  </si>
  <si>
    <t>24:26:1002002:72</t>
  </si>
  <si>
    <t>Площадь        общая :           239 кв. м</t>
  </si>
  <si>
    <t>24:26:1001003:86</t>
  </si>
  <si>
    <t>Площадь        общая :          291 кв. м</t>
  </si>
  <si>
    <t>для эксплуатации котельной</t>
  </si>
  <si>
    <t xml:space="preserve">Свидетельство на право собственности ЗУ от 11.12.2010 г.  </t>
  </si>
  <si>
    <t>Свидетельство на право собственности ЗУ от 24.08.2015</t>
  </si>
  <si>
    <t>Свидетельство на право собственности ЗУ от 10.12.2010</t>
  </si>
  <si>
    <t>Земельный участок, расположенный :     Красноярский край, Мотыгинский район, с. Рыбное, котельная № 13  ОКТМО-04635421</t>
  </si>
  <si>
    <t>Земельный участок, расположенный :     Красноярский край, Мотыгинский район, с. Рыбное, котельная № 14  ОКТМО-04635421</t>
  </si>
  <si>
    <t>24:26:1001003:85</t>
  </si>
  <si>
    <t>Площадь:  90 кв. м</t>
  </si>
  <si>
    <t>Земельный участок для размещения мемориального комплекса</t>
  </si>
  <si>
    <t>Земельный участок, расположенный :      Красноярский край, Мотыгинский район, с. Рыбное, ул. Партизанская, примерно в 65 м по направлению на северо-восток от жилого дома, имеющего адрес: ул. Партизанская, 3 ОКТМО-04635421</t>
  </si>
  <si>
    <t>24:26:0000000:4537</t>
  </si>
  <si>
    <t>Площадь:        1 260 кв. м</t>
  </si>
  <si>
    <t>для размещения мемориального комплекса</t>
  </si>
  <si>
    <t xml:space="preserve">37 265,46 </t>
  </si>
  <si>
    <t xml:space="preserve">11 525,4 </t>
  </si>
  <si>
    <t xml:space="preserve">194 443,2 </t>
  </si>
  <si>
    <t>Свидетельство на право собственности ЗУ от 29.04.2016</t>
  </si>
  <si>
    <t>24:26:1001003:228</t>
  </si>
  <si>
    <t>Земельный участок, расположенный:     Красноярский край, Мотыгинский район, с. Рыбное, ул. Советская, б/н ОКТМО-04635421</t>
  </si>
  <si>
    <t>Земельный участок для размещения площадки рекреационного назначения</t>
  </si>
  <si>
    <t>для размещения площадки рекреационного назначения</t>
  </si>
  <si>
    <t>Площадь:       488 кв. м</t>
  </si>
  <si>
    <t xml:space="preserve">4 172,4 </t>
  </si>
  <si>
    <t>Свидетельство на право собственности ЗУ от 25.04.2014</t>
  </si>
  <si>
    <t>24:26:1002002:289</t>
  </si>
  <si>
    <t>Земельный участок, расположенный:    Российская Федерация, Красноярский край, Мотыгинский район, Рыбинский сельсовет, п. Бельск, ул. Советская, д. 9а ОКТМО-04635421</t>
  </si>
  <si>
    <t>Земельный участок для Историко-культурная деятельность</t>
  </si>
  <si>
    <t>27 846</t>
  </si>
  <si>
    <t>Постоянное бессрочное пользование от 17.10.2024</t>
  </si>
  <si>
    <t>Земельный участок для эксплуатации жилого дома</t>
  </si>
  <si>
    <t>Земельный участок, расположенный:    Российская Федерация, Красноярский край, р-н Мотыгинский, с. Рыбное, ул. Партизанская, 9- 2.ОКТМО-04635421</t>
  </si>
  <si>
    <t>24:26:1001003:1</t>
  </si>
  <si>
    <t>для эксплуатации жилого дома</t>
  </si>
  <si>
    <t>66274.28</t>
  </si>
  <si>
    <t>Свидетельство на право собственности ЗУ от 14.11.2018</t>
  </si>
  <si>
    <t>Земельный участок, расположенный:    Российская Федерация, Красноярский край, Мотыгинский район, п. Бельск, ул. Первомайская, д. 35.ОКТМО-04635421</t>
  </si>
  <si>
    <t>Земельный участок для Для ведения личного хозяйства</t>
  </si>
  <si>
    <t>Для ведения личного хозяйства</t>
  </si>
  <si>
    <t>73087.1</t>
  </si>
  <si>
    <t xml:space="preserve">Свидетельство на право собственности ЗУ от 14.11.2018 </t>
  </si>
  <si>
    <t>24:26:1002001:160</t>
  </si>
  <si>
    <t>24:26:1002001:158</t>
  </si>
  <si>
    <t>Земельный участок для Для ведения личного подсобного хозяйства</t>
  </si>
  <si>
    <t>Для ведения личного подсобного хозяйства</t>
  </si>
  <si>
    <t xml:space="preserve">56 976,9 
</t>
  </si>
  <si>
    <t>Свидетельство на право собственности ЗУ от 20.12.2013</t>
  </si>
  <si>
    <t>нежилое                        площадь110.2кв.м.</t>
  </si>
  <si>
    <t>Свидетельство о государственной регистрации права от 13.01.2014</t>
  </si>
  <si>
    <t>Российская Федерация, Красноярский край, Мотыгинский район, с Рыбное, ул Советская, д. 49.ОКТМО-04635421</t>
  </si>
  <si>
    <t>24:26:1001003:13</t>
  </si>
  <si>
    <t xml:space="preserve">24:26:1001003:13                           площадь-1 531кв.м.  муниципальная собственность                      </t>
  </si>
  <si>
    <t>24:26:1002002:136</t>
  </si>
  <si>
    <t>Российская Федерация, Красноярский край, р-н.Мотыгинский, п.Бельск, ул.Советская, д.11б .ОКТМО-04635421</t>
  </si>
  <si>
    <t>нежилое       площадь-198,2 кв.м.</t>
  </si>
  <si>
    <t>Решение Мотыгинского районнного суда от 24.04.2018</t>
  </si>
  <si>
    <t>Собственность
№ 24-24-29/004/2009-104 от 15.12.2009</t>
  </si>
  <si>
    <t>нежилое       площадь-10,3 кв.м.</t>
  </si>
  <si>
    <t>24:26:0000000:4172</t>
  </si>
  <si>
    <t>24:26:0000000:4173</t>
  </si>
  <si>
    <t>24:26:0401046:151</t>
  </si>
  <si>
    <t xml:space="preserve">24:26:1001003:86              площадь-291 кв.м.  муниципальная собственность                      </t>
  </si>
  <si>
    <t>Здание  Котельная 13 Рыбное</t>
  </si>
  <si>
    <t>Российская Федерация, Красноярский край, р-н.Мотыгинский, с. Рыбное, ул.Советская, д. 63а .ОКТМО-04635421</t>
  </si>
  <si>
    <t>Здание                   Котельная 14 Рыбное</t>
  </si>
  <si>
    <t>Здание   "Сельский дом культуры п. Бельск"</t>
  </si>
  <si>
    <t>Собственность
№ 24-24/029-24/029/001/2015-1777/2 от 124.08.2015</t>
  </si>
  <si>
    <t>нежилое             площадь-24,3 кв.м.</t>
  </si>
  <si>
    <t xml:space="preserve">24:26:1001003:85   площадь 90 кв.м.  муниципальная собственность                      </t>
  </si>
  <si>
    <t>Здание  Котельная 9 Бельск</t>
  </si>
  <si>
    <t>Российская Федерация, Красноярский край, р-н.Мотыгинский, п.Бельск, ул.Советская, д.11а .ОКТМО-04635421</t>
  </si>
  <si>
    <t>нежилое       площадь-123,2 кв.м.</t>
  </si>
  <si>
    <t xml:space="preserve">24:26:1002002:72   площадь-239 кв.м.  муниципальная собственность                      </t>
  </si>
  <si>
    <t>Сооружение теплоая сеть Бельск</t>
  </si>
  <si>
    <t>24:26:0000000:4185</t>
  </si>
  <si>
    <t>Российская Федерация, Красноярский край, р-н.Мотыгинский,  пос.Бельск, ул.Советская, тепловая сеть от котельной № 9 по ул. Советская, 11 "А" .ОКТМО-04635421</t>
  </si>
  <si>
    <t xml:space="preserve">Собственность № 24-24-29/004/2009-102 от 15.12.2009 </t>
  </si>
  <si>
    <t>Собственность
№ 24-24-29/004/2009-103 от 15.12.2009</t>
  </si>
  <si>
    <t>Сооружение Автомобильная дорога Пашино</t>
  </si>
  <si>
    <t>24:26:1003001:15</t>
  </si>
  <si>
    <t>Российская Федерация, Красноярский край, р-н.Мотыгинский, п. Пашино, ул. Ангарская, ул. Октябрьская .ОКТМО-04635421</t>
  </si>
  <si>
    <t>Собственность
№ 24-24/029-24/029/001/2015-1757/1
от 20.08.2015</t>
  </si>
  <si>
    <t>нежилое       сооружение- протяженность 295 м.</t>
  </si>
  <si>
    <t>нежилое       сооружение- протяженность 1613 м.</t>
  </si>
  <si>
    <t>Сооружение Автомобильная дорога Бельск</t>
  </si>
  <si>
    <t>24:26:0000000:4696</t>
  </si>
  <si>
    <t>нежилое       сооружение- протяженность 2345 м.</t>
  </si>
  <si>
    <t>№ 24-24/029-24/029/001/2015-1758/1
от 20.08.2015</t>
  </si>
  <si>
    <t>Сооружение Автомобильная дорога Рыбное</t>
  </si>
  <si>
    <t>Российская Федерация, Красноярский край, р-н.Мотыгинский, п. Бельск, ул. Первомайская, ул. Советская, ул. Набережная, ул. Полевая, ул. Октябрьская, пер. Таежный .ОКТМО-04635421</t>
  </si>
  <si>
    <t>24:26:0000000:4695</t>
  </si>
  <si>
    <t>Российская Федерация, Красноярский край, р-н.Мотыгинский, с. Рыбное, ул. Первомайская, ул. Советская, ул. Набережная, ул. Партизанская, ул. Школьная, ул. Новая .ОКТМО-04635421</t>
  </si>
  <si>
    <t>нежилое       сооружение- протяженность 4430 м.</t>
  </si>
  <si>
    <t>№ 24-24/029-24/029/001/2015-1756/1
от 20.08.2015</t>
  </si>
  <si>
    <t>Подраздел 1.2    Недвижимое имущество учреждения (Здания сооружения нежилое)</t>
  </si>
  <si>
    <t xml:space="preserve">Подраздел 1.3    Недвижимое имущество  (помещения жилое) </t>
  </si>
  <si>
    <t xml:space="preserve">Российская Федерация, Красноярский край, р-н.Мотыгинский, с. Рыбное,    ул. Советская дом 11 ОКТМО-04635421   </t>
  </si>
  <si>
    <t>Жилой дом</t>
  </si>
  <si>
    <t>24:26:1001004:27</t>
  </si>
  <si>
    <t>жилое здание</t>
  </si>
  <si>
    <t>жилое            площадь 29,5 кв.м.</t>
  </si>
  <si>
    <t xml:space="preserve">Акт приема-передачи жилищного фонда, находящегося в хозяйственном ведении МУПП ЖКХ "Северное" в собственность МО Рубинский сельсовет от 02.10.2006; Постановление администрации Рыбинского сельсовета  от 13.08.2009 № 47 "О принятии муниципального жилищного фонда"  24-24/029-24/029/001/2016-2270/1 </t>
  </si>
  <si>
    <t>Администрация Рыбинского сельсовета Мотыгинского района ИНН 2426001857,  ОКПО 00352420, ОГРН 1022401507150</t>
  </si>
  <si>
    <t xml:space="preserve">Российская Федерация, Красноярский край, р-н.Мотыгинский, с. Рыбное,    ул. Советская дом 12 ОКТМО-04635421   </t>
  </si>
  <si>
    <t>жилое</t>
  </si>
  <si>
    <t xml:space="preserve">Российская Федерация, Красноярский край, р-н.Мотыгинский, с. Рыбное,    ул. Советская дом 13 ОКТМО-04635421   </t>
  </si>
  <si>
    <t>24:26:1001001:286</t>
  </si>
  <si>
    <t xml:space="preserve">от 13.03.2024. Акт приема-передачи жилищного фонда, находящегося в хозяйственном ведении МУПП ЖКХ "Северное" в собственность МО Рубинский сельсовет от 02.10.2006; Постановление администрации Рыбинского сельсовета  от 13.08.2009 № 47 "О принятии муниципального жилищного фонда"  24-24/029-24/029/001/2016-2270/1 </t>
  </si>
  <si>
    <t xml:space="preserve">от 26.03.2024. Акт приема-передачи жилищного фонда, находящегося в хозяйственном ведении МУПП ЖКХ "Северное" в собственность МО Рубинский сельсовет от 02.10.2006; Постановление администрации Рыбинского сельсовета  от 13.08.2009 № 47 "О принятии муниципального жилищного фонда"  24-24/029-24/029/001/2016-2270/1 </t>
  </si>
  <si>
    <t>жилое            площадь 55,4 кв.м.</t>
  </si>
  <si>
    <t>Жилое помещение</t>
  </si>
  <si>
    <t xml:space="preserve">Российская Федерация, Красноярский край, р-н.Мотыгинский, с. Рыбное,    ул. Советская дом 20 кв. 1 ОКТМО-04635421   </t>
  </si>
  <si>
    <t>жилое помещение</t>
  </si>
  <si>
    <t xml:space="preserve"> Акт приема-передачи жилищного фонда, находящегося в хозяйственном ведении МУПП ЖКХ "Северное" в собственность МО Рубинский сельсовет от 02.10.2006; Постановление администрации Рыбинского сельсовета  от 13.08.2009 № 47 "О принятии муниципального жилищного фонда"  24-24/029-24/029/001/2016-2270/1 </t>
  </si>
  <si>
    <t xml:space="preserve">Российская Федерация, Красноярский край, р-н.Мотыгинский, с. Рыбное,    ул. Советская дом 20 кв. 2 ОКТМО-04635421   </t>
  </si>
  <si>
    <t xml:space="preserve">Российская Федерация, Красноярский край, р-н.Мотыгинский, с. Рыбное,    ул. Советская дом 20 кв. 3 ОКТМО-04635421   </t>
  </si>
  <si>
    <t xml:space="preserve">24:26:1001003:451 </t>
  </si>
  <si>
    <t xml:space="preserve">от 31.05.2024. Акт приема-передачи жилищного фонда, находящегося в хозяйственном ведении МУПП ЖКХ "Северное" в собственность МО Рубинский сельсовет от 02.10.2006; Постановление администрации Рыбинского сельсовета  от 13.08.2009 № 47 "О принятии муниципального жилищного фонда"  </t>
  </si>
  <si>
    <t xml:space="preserve"> Акт приема-передачи жилищного фонда, находящегося в хозяйственном ведении МУПП ЖКХ "Северное" в собственность МО Рубинский сельсовет от 02.10.2006; Постановление администрации Рыбинского сельсовета  от 13.08.2009 № 47 "О принятии муниципального жилищного фонда"  </t>
  </si>
  <si>
    <t>жилое  общая площадь 41,7 кв.м.</t>
  </si>
  <si>
    <t xml:space="preserve">Российская Федерация, Красноярский край, р-н.Мотыгинский, с. Рыбное,    ул. Советская дом 20 кв. 4 ОКТМО-04635421   </t>
  </si>
  <si>
    <t xml:space="preserve">24:26:1001003:452 </t>
  </si>
  <si>
    <t>жилое  общая площадь 37 кв.м.</t>
  </si>
  <si>
    <t xml:space="preserve">Российская Федерация, Красноярский край, р-н.Мотыгинский, с. Рыбное,    ул. Советская дом 24 ОКТМО-04635421   </t>
  </si>
  <si>
    <t xml:space="preserve">жилое   </t>
  </si>
  <si>
    <t xml:space="preserve">Российская Федерация, Красноярский край, р-н.Мотыгинский, с. Рыбное,    ул. Советская дом 33 ОКТМО-04635421   </t>
  </si>
  <si>
    <t xml:space="preserve">Российская Федерация, Красноярский край, р-н.Мотыгинский, с. Рыбное,    ул. Советская дом 20 кв. 4 ОКТМО-04635421     </t>
  </si>
  <si>
    <t>Жилая квартира</t>
  </si>
  <si>
    <t>24:26:1001002:42</t>
  </si>
  <si>
    <t>24:26:1001003:239</t>
  </si>
  <si>
    <t xml:space="preserve">от 08.04.2021. Акт приема-передачи жилищного фонда, находящегося в хозяйственном ведении МУПП ЖКХ "Северное" в собственность МО Рубинский сельсовет от 02.10.2006; Постановление администрации Рыбинского сельсовета  от 13.08.2009 № 47 "О принятии муниципального жилищного фонда"  </t>
  </si>
  <si>
    <t xml:space="preserve">Российская Федерация, Красноярский край, р-н.Мотыгинский, с. Рыбное,    ул. Советская дом 47 кв. 2 ОКТМО-04635421   </t>
  </si>
  <si>
    <t xml:space="preserve">Российская Федерация, Красноярский край, р-н.Мотыгинский, с. Рыбное,    ул. Советская дом 52 ОКТМО-04635421   </t>
  </si>
  <si>
    <t xml:space="preserve">Российская Федерация, Красноярский край, р-н.Мотыгинский, с. Рыбное,    ул. Советская дом 54 ОКТМО-04635421   </t>
  </si>
  <si>
    <t xml:space="preserve">Российская Федерация, Красноярский край, р-н.Мотыгинский, с. Рыбное,    ул. Советская дом 62 кв. 2 ОКТМО-04635421   </t>
  </si>
  <si>
    <t>24:26:1001002:70</t>
  </si>
  <si>
    <t xml:space="preserve">Российская Федерация, Красноярский край, р-н.Мотыгинский, с. Рыбное,    ул. Советская дом 62а кв. 1 ОКТМО-04635421   </t>
  </si>
  <si>
    <t>24:26:1001002:45</t>
  </si>
  <si>
    <t xml:space="preserve">Российская Федерация, Красноярский край, р-н.Мотыгинский, с. Рыбное,    ул. Советская дом 68 ОКТМО-04635421   </t>
  </si>
  <si>
    <t xml:space="preserve">от 14.09.2017. Акт приема-передачи жилищного фонда, находящегося в хозяйственном ведении МУПП ЖКХ "Северное" в собственность МО Рубинский сельсовет от 02.10.2006; Постановление администрации Рыбинского сельсовета  от 13.08.2009 № 47 "О принятии муниципального жилищного фонда"  </t>
  </si>
  <si>
    <t>24:26:1001002:29</t>
  </si>
  <si>
    <t xml:space="preserve">от 21.06.2016. Акт приема-передачи жилищного фонда, находящегося в хозяйственном ведении МУПП ЖКХ "Северное" в собственность МО Рубинский сельсовет от 02.10.2006; Постановление администрации Рыбинского сельсовета  от 13.08.2009 № 47 "О принятии муниципального жилищного фонда"  </t>
  </si>
  <si>
    <t xml:space="preserve">Российская Федерация, Красноярский край, р-н.Мотыгинский, с. Рыбное,    ул. Советская дом 71 ОКТМО-04635421   </t>
  </si>
  <si>
    <t>24:26:1001002:51</t>
  </si>
  <si>
    <t xml:space="preserve">Российская Федерация, Красноярский край, р-н.Мотыгинский, с. Рыбное,    ул. Советская дом 75 ОКТМО-04635421   </t>
  </si>
  <si>
    <t xml:space="preserve"> 24.10.2024 Акт приема-передачи жилищного фонда, находящегося в хозяйственном ведении МУПП ЖКХ "Северное" в собственность МО Рубинский сельсовет от 02.10.2006; Постановление администрации Рыбинского сельсовета  от 13.08.2009 № 47 "О принятии муниципального жилищного фонда"  </t>
  </si>
  <si>
    <t xml:space="preserve">Российская Федерация, Красноярский край, р-н.Мотыгинский, с. Рыбное,    ул. Школьная дом 2 кв.2 ОКТМО-04635421   </t>
  </si>
  <si>
    <t>24:26:1001003:197</t>
  </si>
  <si>
    <t xml:space="preserve"> 04.05.2021 Акт приема-передачи жилищного фонда, находящегося в хозяйственном ведении МУПП ЖКХ "Северное" в собственность МО Рубинский сельсовет от 02.10.2006; Постановление администрации Рыбинского сельсовета  от 13.08.2009 № 47 "О принятии муниципального жилищного фонда"  </t>
  </si>
  <si>
    <t>24:26:1001003:157</t>
  </si>
  <si>
    <t xml:space="preserve">Российская Федерация, Красноярский край, р-н.Мотыгинский, с. Рыбное,    ул. Школьная дом 3а кв.2 ОКТМО-04635421   </t>
  </si>
  <si>
    <t xml:space="preserve"> 02.04.2024 Акт приема-передачи жилищного фонда, находящегося в хозяйственном ведении МУПП ЖКХ "Северное" в собственность МО Рубинский сельсовет от 02.10.2006; Постановление администрации Рыбинского сельсовета  от 13.08.2009 № 47 "О принятии муниципального жилищного фонда"  </t>
  </si>
  <si>
    <t xml:space="preserve">Российская Федерация, Красноярский край, р-н.Мотыгинский, с. Рыбное,    ул. Школьная дом 3 кв.1 ОКТМО-04635421   </t>
  </si>
  <si>
    <t>24:26:1001003:174</t>
  </si>
  <si>
    <t xml:space="preserve">09.04.2009. Акт приема-передачи жилищного фонда, находящегося в хозяйственном ведении МУПП ЖКХ "Северное" в собственность МО Рубинский сельсовет от 02.10.2006; Постановление администрации Рыбинского сельсовета  от 13.08.2009 № 47 "О принятии муниципального жилищного фонда"  </t>
  </si>
  <si>
    <t xml:space="preserve">Российская Федерация, Красноярский край, р-н.Мотыгинский, с. Рыбное,    ул. Школьная дом 5б кв.1 ОКТМО-04635421   </t>
  </si>
  <si>
    <t xml:space="preserve">Российская Федерация, Красноярский край, р-н.Мотыгинский, с. Рыбное,    ул. Школьная дом 5в кв.2 ОКТМО-04635421   </t>
  </si>
  <si>
    <t>24:26:1001003:195</t>
  </si>
  <si>
    <t xml:space="preserve">21.06.2016. Акт приема-передачи жилищного фонда, находящегося в хозяйственном ведении МУПП ЖКХ "Северное" в собственность МО Рубинский сельсовет от 02.10.2006; Постановление администрации Рыбинского сельсовета  от 13.08.2009 № 47 "О принятии муниципального жилищного фонда"  </t>
  </si>
  <si>
    <t>24:26:1001003:167</t>
  </si>
  <si>
    <t xml:space="preserve">26.03.2024  Акт приема-передачи жилищного фонда, находящегося в хозяйственном ведении МУПП ЖКХ "Северное" в собственность МО Рубинский сельсовет от 02.10.2006; Постановление администрации Рыбинского сельсовета  от 13.08.2009 № 47 "О принятии муниципального жилищного фонда"  </t>
  </si>
  <si>
    <t xml:space="preserve">Российская Федерация, Красноярский край, р-н.Мотыгинский, с. Рыбное,    ул. Школьная дом 9 кв.1 ОКТМО-04635421   </t>
  </si>
  <si>
    <t>24:26:1001003:168</t>
  </si>
  <si>
    <t xml:space="preserve">Российская Федерация, Красноярский край, р-н.Мотыгинский, с. Рыбное,    ул. Школьная дом 9 кв.2 ОКТМО-04635421   </t>
  </si>
  <si>
    <t xml:space="preserve">26.03.2024 Акт приема-передачи жилищного фонда, находящегося в хозяйственном ведении МУПП ЖКХ "Северное" в собственность МО Рубинский сельсовет от 02.10.2006; Постановление администрации Рыбинского сельсовета  от 13.08.2009 № 47 "О принятии муниципального жилищного фонда"  </t>
  </si>
  <si>
    <t xml:space="preserve">Российская Федерация, Красноярский край, р-н.Мотыгинский, с. Рыбное,    ул. Школьная дом 10а кв.4 ОКТМО-04635421   </t>
  </si>
  <si>
    <t>24:26:1001003:184</t>
  </si>
  <si>
    <t>жилое площадь -37,8 км</t>
  </si>
  <si>
    <t>24:26:1001003:160</t>
  </si>
  <si>
    <t>24:26:1001001:109</t>
  </si>
  <si>
    <t>24:26:1001003:191</t>
  </si>
  <si>
    <t xml:space="preserve">Российская Федерация, Красноярский край, р-н.Мотыгинский, с. Рыбное,    ул. Школьная дом 16 кв.1 ОКТМО-04635421   </t>
  </si>
  <si>
    <t xml:space="preserve">Российская Федерация, Красноярский край, р-н.Мотыгинский, с. Рыбное,    ул. Партизанская дом 1 кв.1 ОКТМО-04635421   </t>
  </si>
  <si>
    <t xml:space="preserve"> 22.11.2016 Акт приема-передачи жилищного фонда, находящегося в хозяйственном ведении МУПП ЖКХ "Северное" в собственность МО Рубинский сельсовет от 02.10.2006; Постановление администрации Рыбинского сельсовета  от 13.08.2009 № 47 "О принятии муниципального жилищного фонда"  </t>
  </si>
  <si>
    <t xml:space="preserve">Российская Федерация, Красноярский край, р-н.Мотыгинский, с. Рыбное,    ул. Партизанская дом 9 кв.2 ОКТМО-04635421   </t>
  </si>
  <si>
    <t xml:space="preserve">14.11.2018  Акт приема-передачи жилищного фонда, находящегося в хозяйственном ведении МУПП ЖКХ "Северное" в собственность МО Рубинский сельсовет от 02.10.2006; Постановление администрации Рыбинского сельсовета  от 13.08.2009 № 47 "О принятии муниципального жилищного фонда"  </t>
  </si>
  <si>
    <t>24:26:1001002:40</t>
  </si>
  <si>
    <t xml:space="preserve">Российская Федерация, Красноярский край, р-н.Мотыгинский, с. Рыбное,    ул. Партизанская дом 10 ОКТМО-04635421   </t>
  </si>
  <si>
    <t xml:space="preserve">25.03.2024  Акт приема-передачи жилищного фонда, находящегося в хозяйственном ведении МУПП ЖКХ "Северное" в собственность МО Рубинский сельсовет от 02.10.2006; Постановление администрации Рыбинского сельсовета  от 13.08.2009 № 47 "О принятии муниципального жилищного фонда"  </t>
  </si>
  <si>
    <t xml:space="preserve">Российская Федерация, Красноярский край, р-н.Мотыгинский, с. Рыбное,    ул. Партизанская дом 11 ОКТМО-04635421   </t>
  </si>
  <si>
    <t>24:26:1001002:38</t>
  </si>
  <si>
    <t xml:space="preserve">Российская Федерация, Красноярский край, р-н.Мотыгинский, с. Рыбное,    ул. Партизанская дом 16 ОКТМО-04635421   </t>
  </si>
  <si>
    <t xml:space="preserve">23.03.2021 Акт приема-передачи жилищного фонда, находящегося в хозяйственном ведении МУПП ЖКХ "Северное" в собственность МО Рубинский сельсовет от 02.10.2006; Постановление администрации Рыбинского сельсовета  от 13.08.2009 № 47 "О принятии муниципального жилищного фонда"  </t>
  </si>
  <si>
    <t xml:space="preserve">Российская Федерация, Красноярский край, р-н.Мотыгинский, с. Рыбное,    ул. Партизанская дом 18 ОКТМО-04635421   </t>
  </si>
  <si>
    <t>24:26:1001002:66</t>
  </si>
  <si>
    <t>24:26:1001002:65</t>
  </si>
  <si>
    <t xml:space="preserve">Российская Федерация, Красноярский край, р-н.Мотыгинский, с. Рыбное,    ул. Партизанская дом 24 кв.1 ОКТМО-04635421   </t>
  </si>
  <si>
    <t>жилое    площадь -37 кв.м.</t>
  </si>
  <si>
    <t>жилое    площадь - 40,6 кв.м.</t>
  </si>
  <si>
    <t>жилое    площадь - 37,9 кв.м.</t>
  </si>
  <si>
    <t>жилое    площадь -50,7 кв.м.</t>
  </si>
  <si>
    <t>жилое    площадь -42,9 кв.м.</t>
  </si>
  <si>
    <t>жилое    площадь - 50 кв.м.</t>
  </si>
  <si>
    <t>жилое    площадь - 46,6 кв.м.</t>
  </si>
  <si>
    <t>жилое    площадь - 46,5 кв.м.</t>
  </si>
  <si>
    <t>жилое    площадь - 51,7 кв.м.</t>
  </si>
  <si>
    <t>жилое    площадь - 54,5 кв.м.</t>
  </si>
  <si>
    <t>жилое    площадь - 48,5 кв.м.</t>
  </si>
  <si>
    <t>жилое площадь - 48,2 кв.м.</t>
  </si>
  <si>
    <t>жилое площадь -46,9 кв.м.</t>
  </si>
  <si>
    <t>жилое площадь -41,6 кв.м.</t>
  </si>
  <si>
    <t>жилое площадь -39,6 кв.м.</t>
  </si>
  <si>
    <t>жилое площадь -41,3 кв.м.</t>
  </si>
  <si>
    <t>жилое площадь - 48 кв.м.</t>
  </si>
  <si>
    <t xml:space="preserve">25.03.2024 Акт приема-передачи жилищного фонда, находящегося в хозяйственном ведении МУПП ЖКХ "Северное" в собственность МО Рубинский сельсовет от 02.10.2006; Постановление администрации Рыбинского сельсовета  от 13.08.2009 № 47 "О принятии муниципального жилищного фонда"  </t>
  </si>
  <si>
    <t>жилое площадь - 49,5 кв.м.</t>
  </si>
  <si>
    <t>жилое площадь - 21,2 кв.м.</t>
  </si>
  <si>
    <t xml:space="preserve">Российская Федерация, Красноярский край, р-н.Мотыгинский, с. Рыбное,    ул. Партизанская дом 24 кв.2 ОКТМО-04635421   </t>
  </si>
  <si>
    <t xml:space="preserve">Российская Федерация, Красноярский край, р-н.Мотыгинский, с. Рыбное, ул. Новая дом 2 ОКТМО-04635421   </t>
  </si>
  <si>
    <t xml:space="preserve">Российская Федерация, Красноярский край, р-н.Мотыгинский, с. Рыбное, ул. Первомайская дом 2 ОКТМО-04635421   </t>
  </si>
  <si>
    <t>24:26:0000000:6528</t>
  </si>
  <si>
    <t xml:space="preserve">10.10.2024 Акт приема-передачи жилищного фонда, находящегося в хозяйственном ведении МУПП ЖКХ "Северное" в собственность МО Рубинский сельсовет от 02.10.2006; Постановление администрации Рыбинского сельсовета  от 13.08.2009 № 47 "О принятии муниципального жилищного фонда"  </t>
  </si>
  <si>
    <t>жилое площадь -41 кв.м.</t>
  </si>
  <si>
    <t>24:26:1001001:94</t>
  </si>
  <si>
    <t xml:space="preserve">Российская Федерация, Красноярский край, р-н.Мотыгинский, с. Рыбное, ул. Первомайская дом 3 ОКТМО-04635421   </t>
  </si>
  <si>
    <t>жилое площадь - 39 кв.м.</t>
  </si>
  <si>
    <t>24:26:1001001:287</t>
  </si>
  <si>
    <t>24:26:1001001:81</t>
  </si>
  <si>
    <t xml:space="preserve">Российская Федерация, Красноярский край, р-н.Мотыгинский, с. Рыбное, ул. Первомайская дом 14 кв.1 ОКТМО-04635421   </t>
  </si>
  <si>
    <t>жилое площадь - 28,4 кв.м.</t>
  </si>
  <si>
    <t xml:space="preserve">03.04.2024 Акт приема-передачи жилищного фонда, находящегося в хозяйственном ведении МУПП ЖКХ "Северное" в собственность МО Рубинский сельсовет от 02.10.2006; Постановление администрации Рыбинского сельсовета  от 13.08.2009 № 47 "О принятии муниципального жилищного фонда"  </t>
  </si>
  <si>
    <t xml:space="preserve">Российская Федерация, Красноярский край, р-н.Мотыгинский, с. Рыбное, ул. Первомайская дом 17 ОКТМО-04635421   </t>
  </si>
  <si>
    <t xml:space="preserve"> 07.05.2024 Акт приема-передачи жилищного фонда, находящегося в хозяйственном ведении МУПП ЖКХ "Северное" в собственность МО Рубинский сельсовет от 02.10.2006; Постановление администрации Рыбинского сельсовета  от 13.08.2009 № 47 "О принятии муниципального жилищного фонда"  </t>
  </si>
  <si>
    <t>жилое площадь - 34,2 кв.м.</t>
  </si>
  <si>
    <t xml:space="preserve">Российская Федерация, Красноярский край, р-н.Мотыгинский, с. Рыбное, ул. Набережная дом 3 ОКТМО-04635421   </t>
  </si>
  <si>
    <t>жилое площадь - 64,5 кв.м.</t>
  </si>
  <si>
    <t xml:space="preserve">Российская Федерация, Красноярский край, р-н.Мотыгинский, с. Рыбное, ул. Набережная дом 14 кв.1 ОКТМО-04635421   </t>
  </si>
  <si>
    <t xml:space="preserve">Российская Федерация, Красноярский край, р-н.Мотыгинский, с. Рыбное, ул. Набережная дом 14 кв.2 ОКТМО-04635421   </t>
  </si>
  <si>
    <t xml:space="preserve">Российская Федерация, Красноярский край, р-н.Мотыгинский, п. Бельск, ул. Советская дом 3 ОКТМО-04635421   </t>
  </si>
  <si>
    <t>24:26:1002002:97</t>
  </si>
  <si>
    <t xml:space="preserve">Российская Федерация, Красноярский край, р-н.Мотыгинский, п. Бельск, ул. Советская дом 4 ОКТМО-04635421   </t>
  </si>
  <si>
    <t xml:space="preserve"> 03.04.2024Акт приема-передачи жилищного фонда, находящегося в хозяйственном ведении МУПП ЖКХ "Северное" в собственность МО Рубинский сельсовет от 02.10.2006; Постановление администрации Рыбинского сельсовета  от 13.08.2009 № 47 "О принятии муниципального жилищного фонда"  </t>
  </si>
  <si>
    <t>жилое палощадь 47,5 кв.м</t>
  </si>
  <si>
    <t xml:space="preserve">Российская Федерация, Красноярский край, р-н.Мотыгинский, п. Бельск, ул. Советская дом 10 кв.1 ОКТМО-04635421   </t>
  </si>
  <si>
    <t>24:26:1002001:145</t>
  </si>
  <si>
    <t>24:26:1002001:144</t>
  </si>
  <si>
    <t>24:26:1002001:152</t>
  </si>
  <si>
    <t xml:space="preserve">02.04.2024 Акт приема-передачи жилищного фонда, находящегося в хозяйственном ведении МУПП ЖКХ "Северное" в собственность МО Рубинский сельсовет от 02.10.2006; Постановление администрации Рыбинского сельсовета  от 13.08.2009 № 47 "О принятии муниципального жилищного фонда"  </t>
  </si>
  <si>
    <t>жилое палощадь 45,6 кв.м</t>
  </si>
  <si>
    <t xml:space="preserve">Российская Федерация, Красноярский край, р-н.Мотыгинский, п. Бельск, ул. Советская дом 10 кв.2 ОКТМО-04635421   </t>
  </si>
  <si>
    <t xml:space="preserve">Российская Федерация, Красноярский край, р-н.Мотыгинский, п. Бельск, ул. Советская дом 12 кв.1 ОКТМО-04635421   </t>
  </si>
  <si>
    <t>жилое палощадь 42,9 кв.м</t>
  </si>
  <si>
    <t>24:26:1002001:153</t>
  </si>
  <si>
    <t>24:26:1002001:77</t>
  </si>
  <si>
    <t>24:26:1002001:139</t>
  </si>
  <si>
    <t xml:space="preserve">Российская Федерация, Красноярский край, р-н.Мотыгинский, п. Бельск, ул. Советская дом 12 кв.2 ОКТМО-04635421   </t>
  </si>
  <si>
    <t>жилое палощадь 43,2 кв.м</t>
  </si>
  <si>
    <t>жилое палощадь 78 кв.м</t>
  </si>
  <si>
    <t xml:space="preserve">Российская Федерация, Красноярский край, р-н.Мотыгинский, п. Бельск, ул. Советская дом 15 ОКТМО-04635421   </t>
  </si>
  <si>
    <t xml:space="preserve">Российская Федерация, Красноярский край, р-н.Мотыгинский, п. Бельск, ул. Советская дом 17 кв.1 ОКТМО-04635421   </t>
  </si>
  <si>
    <t>жилое палощадь 38,4 кв.м</t>
  </si>
  <si>
    <t>24:26:1002001:151</t>
  </si>
  <si>
    <t xml:space="preserve">Российская Федерация, Красноярский край, р-н.Мотыгинский, п. Бельск, ул. Советская дом 19 кв.2 ОКТМО-04635421   </t>
  </si>
  <si>
    <t xml:space="preserve">11.04.2024 Акт приема-передачи жилищного фонда, находящегося в хозяйственном ведении МУПП ЖКХ "Северное" в собственность МО Рубинский сельсовет от 02.10.2006; Постановление администрации Рыбинского сельсовета  от 13.08.2009 № 47 "О принятии муниципального жилищного фонда"  </t>
  </si>
  <si>
    <t>жилое палощадь 40,4 кв.м</t>
  </si>
  <si>
    <t>24:26:1002001:134</t>
  </si>
  <si>
    <t>24:26:1002001:135</t>
  </si>
  <si>
    <t>24:26:1002001:132</t>
  </si>
  <si>
    <t xml:space="preserve">Российская Федерация, Красноярский край, р-н.Мотыгинский, п. Бельск, ул. Советская дом 21 кв.1 ОКТМО-04635421   </t>
  </si>
  <si>
    <t>жилое палощадь 40,3 кв.м</t>
  </si>
  <si>
    <t xml:space="preserve">Российская Федерация, Красноярский край, р-н.Мотыгинский, п. Бельск, ул. Советская дом 21 кв.2 ОКТМО-04635421   </t>
  </si>
  <si>
    <t>жилое палощадь 39,4 кв.м</t>
  </si>
  <si>
    <t xml:space="preserve">Российская Федерация, Красноярский край, р-н.Мотыгинский, п. Бельск, ул. Советская дом 23 кв.2 ОКТМО-04635421   </t>
  </si>
  <si>
    <t>жилое палощадь 43,6 кв.м</t>
  </si>
  <si>
    <t xml:space="preserve">Российская Федерация, Красноярский край, р-н.Мотыгинский, п. Бельск, ул. Советская дом 25 ОКТМО-04635421   </t>
  </si>
  <si>
    <t>24:26:0000000:6670</t>
  </si>
  <si>
    <t xml:space="preserve">17.10.2024 Акт приема-передачи жилищного фонда, находящегося в хозяйственном ведении МУПП ЖКХ "Северное" в собственность МО Рубинский сельсовет от 02.10.2006; Постановление администрации Рыбинского сельсовета  от 13.08.2009 № 47 "О принятии муниципального жилищного фонда"  </t>
  </si>
  <si>
    <t>жилое палощадь 42 кв.м</t>
  </si>
  <si>
    <t xml:space="preserve">Российская Федерация, Красноярский край, р-н.Мотыгинский, п. Бельск, ул. Советская дом 27 ОКТМО-04635421   </t>
  </si>
  <si>
    <t xml:space="preserve">Российская Федерация, Красноярский край, р-н.Мотыгинский, п. Бельск, ул. Октябрьская дом 2 ОКТМО-04635421   </t>
  </si>
  <si>
    <t>24:26:1002001:82</t>
  </si>
  <si>
    <t>жилое палощадь 48 кв.м</t>
  </si>
  <si>
    <t>24:26:1002002:112</t>
  </si>
  <si>
    <t xml:space="preserve">Российская Федерация, Красноярский край, р-н.Мотыгинский, п. Бельск, ул. Октябрьская дом 3 кв.1 ОКТМО-04635421   </t>
  </si>
  <si>
    <t>жилое палощадь 38, 5 кв.м</t>
  </si>
  <si>
    <t>24:26:1002002:111</t>
  </si>
  <si>
    <t xml:space="preserve">Российская Федерация, Красноярский край, р-н.Мотыгинский, п. Бельск, ул. Октябрьская дом 3 кв.2 ОКТМО-04635421   </t>
  </si>
  <si>
    <t>жилое палощадь 37, 5 кв.м</t>
  </si>
  <si>
    <t xml:space="preserve">Российская Федерация, Красноярский край, р-н.Мотыгинский, п. Бельск, ул. Октябрьская дом 7 кв.1 ОКТМО-04635421   </t>
  </si>
  <si>
    <t>24:26:1002002:113</t>
  </si>
  <si>
    <t>жилое палощадь 28,4 кв.м</t>
  </si>
  <si>
    <t xml:space="preserve">01.04.2024 Акт приема-передачи жилищного фонда, находящегося в хозяйственном ведении МУПП ЖКХ "Северное" в собственность МО Рубинский сельсовет от 02.10.2006; Постановление администрации Рыбинского сельсовета  от 13.08.2009 № 47 "О принятии муниципального жилищного фонда"  </t>
  </si>
  <si>
    <t xml:space="preserve">Российская Федерация, Красноярский край, р-н.Мотыгинский, п. Бельск, ул. Октябрьская дом 7 кв.2 ОКТМО-04635421   </t>
  </si>
  <si>
    <t>24:26:1002002:114</t>
  </si>
  <si>
    <t xml:space="preserve">Российская Федерация, Красноярский край, р-н.Мотыгинский, п. Бельск, ул. Октябрьская дом 7 кв.3 ОКТМО-04635421  </t>
  </si>
  <si>
    <t>24:26:1002002:115</t>
  </si>
  <si>
    <t>24:26:1002002:116</t>
  </si>
  <si>
    <t>жилое палощадь 24,6 кв.м</t>
  </si>
  <si>
    <t>жилое палощадь 23,4 кв.м</t>
  </si>
  <si>
    <t xml:space="preserve">Российская Федерация, Красноярский край, р-н.Мотыгинский, п. Бельск, ул. Октябрьская дом 7 кв.4 ОКТМО-04635421  </t>
  </si>
  <si>
    <t xml:space="preserve">Российская Федерация, Красноярский край, р-н.Мотыгинский, п. Бельск, ул. Октябрьская дом 9 кв.2 ОКТМО-04635421  </t>
  </si>
  <si>
    <t>24:26:1002002:122</t>
  </si>
  <si>
    <t>жилое палощадь 48,7 кв.м</t>
  </si>
  <si>
    <t>24:26:1002001:147</t>
  </si>
  <si>
    <t xml:space="preserve">Российская Федерация, Красноярский край, р-н.Мотыгинский, п. Бельск, ул. Октябрьская дом 10 кв.1 ОКТМО-04635421  </t>
  </si>
  <si>
    <t>жилое площадь 46,4 кв.м</t>
  </si>
  <si>
    <t>24:26:1002001:146</t>
  </si>
  <si>
    <t xml:space="preserve">Российская Федерация, Красноярский край, р-н.Мотыгинский, п. Бельск, ул. Октябрьская дом 10 кв.2 ОКТМО-04635421  </t>
  </si>
  <si>
    <t>жилое площадь 46,6 кв.м</t>
  </si>
  <si>
    <t>24:26:1002001:149</t>
  </si>
  <si>
    <t xml:space="preserve">Российская Федерация, Красноярский край, р-н.Мотыгинский, п. Бельск, ул. Октябрьская дом 12 кв.1 ОКТМО-04635421  </t>
  </si>
  <si>
    <t>жилое площадь 43,6 кв.м</t>
  </si>
  <si>
    <t>24:26:1002001:148</t>
  </si>
  <si>
    <t xml:space="preserve">Российская Федерация, Красноярский край, р-н.Мотыгинский, п. Бельск, ул. Октябрьская дом 12 кв.2 ОКТМО-04635421  </t>
  </si>
  <si>
    <t>жилое площадь 47,1 кв.м</t>
  </si>
  <si>
    <t>24:26:1001002:106</t>
  </si>
  <si>
    <t xml:space="preserve">Российская Федерация, Красноярский край, р-н.Мотыгинский, п. Бельск, ул. Октябрьская дом 13 кв.2 ОКТМО-04635421  </t>
  </si>
  <si>
    <t xml:space="preserve">08.12.2020 Акт приема-передачи жилищного фонда, находящегося в хозяйственном ведении МУПП ЖКХ "Северное" в собственность МО Рубинский сельсовет от 02.10.2006; Постановление администрации Рыбинского сельсовета  от 13.08.2009 № 47 "О принятии муниципального жилищного фонда"  </t>
  </si>
  <si>
    <t>жилое площадь 48,6 кв.м</t>
  </si>
  <si>
    <t>24:26:1002001:136</t>
  </si>
  <si>
    <t xml:space="preserve">Российская Федерация, Красноярский край, р-н.Мотыгинский, п. Бельск, ул. Октябрьская дом 14 кв.1 ОКТМО-04635421  </t>
  </si>
  <si>
    <t xml:space="preserve">03.07.2007 Акт приема-передачи жилищного фонда, находящегося в хозяйственном ведении МУПП ЖКХ "Северное" в собственность МО Рубинский сельсовет от 02.10.2006; Постановление администрации Рыбинского сельсовета  от 13.08.2009 № 47 "О принятии муниципального жилищного фонда"  </t>
  </si>
  <si>
    <t>жилое площадь 44,9 кв.м</t>
  </si>
  <si>
    <t>24:26:1002001:137</t>
  </si>
  <si>
    <t xml:space="preserve">Российская Федерация, Красноярский край, р-н.Мотыгинский, п. Бельск, ул. Октябрьская дом 14 кв.2 ОКТМО-04635421  </t>
  </si>
  <si>
    <t xml:space="preserve">20.12.2013 Акт приема-передачи жилищного фонда, находящегося в хозяйственном ведении МУПП ЖКХ "Северное" в собственность МО Рубинский сельсовет от 02.10.2006; Постановление администрации Рыбинского сельсовета  от 13.08.2009 № 47 "О принятии муниципального жилищного фонда"  </t>
  </si>
  <si>
    <t>жилое площадь 46,2 кв.м</t>
  </si>
  <si>
    <t xml:space="preserve">Российская Федерация, Красноярский край, р-н.Мотыгинский, п. Бельск, ул. Первомайская дом 1 кв.1 ОКТМО-04635421  </t>
  </si>
  <si>
    <t xml:space="preserve">Российская Федерация, Красноярский край, р-н.Мотыгинский, п. Бельск, ул. Первомайская дом 2а ОКТМО-04635421  </t>
  </si>
  <si>
    <t xml:space="preserve">Акт приема-передачи жилищного фонда, находящегося в хозяйственном ведении МУПП ЖКХ "Северное" в собственность МО Рубинский сельсовет от 02.10.2006; Постановление администрации Рыбинского сельсовета  от 13.08.2009 № 47 "О принятии муниципального жилищного фонда"  </t>
  </si>
  <si>
    <t>жилое площадь 44 кв.м</t>
  </si>
  <si>
    <t>24:26:1002001:86</t>
  </si>
  <si>
    <t xml:space="preserve">Российская Федерация, Красноярский край, р-н.Мотыгинский, п. Бельск, ул. Первомайская дом 13 ОКТМО-04635421  </t>
  </si>
  <si>
    <t xml:space="preserve">28.08.2024 Акт приема-передачи жилищного фонда, находящегося в хозяйственном ведении МУПП ЖКХ "Северное" в собственность МО Рубинский сельсовет от 02.10.2006; Постановление администрации Рыбинского сельсовета  от 13.08.2009 № 47 "О принятии муниципального жилищного фонда"  </t>
  </si>
  <si>
    <t>жилое площадь 42,2 кв.м</t>
  </si>
  <si>
    <t>24:26:1002001:91</t>
  </si>
  <si>
    <t xml:space="preserve">Российская Федерация, Красноярский край, р-н.Мотыгинский, п. Бельск, ул. Первомайская дом 15 ОКТМО-04635421  </t>
  </si>
  <si>
    <t>жилое площадь 54,5 кв.м</t>
  </si>
  <si>
    <t xml:space="preserve">Российская Федерация, Красноярский край, р-н.Мотыгинский, п. Бельск, ул. Первомайская дом 22 ОКТМО-04635421  </t>
  </si>
  <si>
    <t xml:space="preserve">Российская Федерация, Красноярский край, р-н.Мотыгинский, п. Бельск, ул. Первомайская дом 23 ОКТМО-04635421  </t>
  </si>
  <si>
    <t>24:26:0000000:920</t>
  </si>
  <si>
    <t xml:space="preserve">Российская Федерация, Красноярский край, р-н.Мотыгинский, п. Бельск, ул. Первомайская дом 24 ОКТМО-04635421  </t>
  </si>
  <si>
    <t>жилое площадь 32,7 кв.м</t>
  </si>
  <si>
    <t xml:space="preserve">Российская Федерация, Красноярский край, р-н.Мотыгинский, п. Бельск, ул. Первомайская дом 26 ОКТМО-04635421  </t>
  </si>
  <si>
    <t>24:26:1002001:87</t>
  </si>
  <si>
    <t>жилое площадь 92,4 кв.м</t>
  </si>
  <si>
    <t>24:26:1002001:84</t>
  </si>
  <si>
    <t xml:space="preserve">Российская Федерация, Красноярский край, р-н.Мотыгинский, п. Бельск, ул. Первомайская дом 29 ОКТМО-04635421  </t>
  </si>
  <si>
    <t>жилое площадь 34 кв.м</t>
  </si>
  <si>
    <t>24:26:1002001:85</t>
  </si>
  <si>
    <t>жилое площадь 34,7 кв.м</t>
  </si>
  <si>
    <t xml:space="preserve">Российская Федерация, Красноярский край, р-н.Мотыгинский, п. Бельск, ул. Первомайская дом 31 ОКТМО-04635421  </t>
  </si>
  <si>
    <t xml:space="preserve">Российская Федерация, Красноярский край, р-н.Мотыгинский, п. Бельск, ул. Первомайская дом 32 ОКТМО-04635421  </t>
  </si>
  <si>
    <t>24:26:1002001:92</t>
  </si>
  <si>
    <t>жилое площадь 29 кв.м</t>
  </si>
  <si>
    <t>24:26:1002001:106</t>
  </si>
  <si>
    <t xml:space="preserve">14.11.2018 Акт приема-передачи жилищного фонда, находящегося в хозяйственном ведении МУПП ЖКХ "Северное" в собственность МО Рубинский сельсовет от 02.10.2006; Постановление администрации Рыбинского сельсовета  от 13.08.2009 № 47 "О принятии муниципального жилищного фонда"  </t>
  </si>
  <si>
    <t>жилое площадь 65,2 кв.м</t>
  </si>
  <si>
    <t xml:space="preserve">Российская Федерация, Красноярский край, р-н.Мотыгинский, п. Бельск, ул. Первомайская дом 35 ОКТМО-04635421  </t>
  </si>
  <si>
    <t xml:space="preserve">Российская Федерация, Красноярский край, р-н.Мотыгинский, п. Бельск, ул. Полевая дом 1 кв 1 ОКТМО-04635421  </t>
  </si>
  <si>
    <t>24:26:1002002:119</t>
  </si>
  <si>
    <t xml:space="preserve">15.04.2024 Акт приема-передачи жилищного фонда, находящегося в хозяйственном ведении МУПП ЖКХ "Северное" в собственность МО Рубинский сельсовет от 02.10.2006; Постановление администрации Рыбинского сельсовета  от 13.08.2009 № 47 "О принятии муниципального жилищного фонда"  </t>
  </si>
  <si>
    <t xml:space="preserve">Российская Федерация, Красноярский край, р-н.Мотыгинский, п. Бельск, ул. Полевая дом 2 кв 1 ОКТМО-04635421  </t>
  </si>
  <si>
    <t xml:space="preserve">Российская Федерация, Красноярский край, р-н.Мотыгинский, п. Бельск, ул. Полевая дом 2 кв 2 ОКТМО-04635421  </t>
  </si>
  <si>
    <t xml:space="preserve">Российская Федерация, Красноярский край, р-н.Мотыгинский, п. Бельск, ул. Полевая дом 5 кв 1 ОКТМО-04635421  </t>
  </si>
  <si>
    <t>24:26:1002002:144</t>
  </si>
  <si>
    <t xml:space="preserve">25.11.2016 Акт приема-передачи жилищного фонда, находящегося в хозяйственном ведении МУПП ЖКХ "Северное" в собственность МО Рубинский сельсовет от 02.10.2006; Постановление администрации Рыбинского сельсовета  от 13.08.2009 № 47 "О принятии муниципального жилищного фонда"  </t>
  </si>
  <si>
    <t>жилое площадь 32,5 кв.м</t>
  </si>
  <si>
    <t xml:space="preserve">Российская Федерация, Красноярский край, р-н.Мотыгинский, п. Бельск, ул. Полевая дом 5 кв 2 ОКТМО-04635421  </t>
  </si>
  <si>
    <t>24:26:1002002:146</t>
  </si>
  <si>
    <t xml:space="preserve">22.11.2016 Акт приема-передачи жилищного фонда, находящегося в хозяйственном ведении МУПП ЖКХ "Северное" в собственность МО Рубинский сельсовет от 02.10.2006; Постановление администрации Рыбинского сельсовета  от 13.08.2009 № 47 "О принятии муниципального жилищного фонда"  </t>
  </si>
  <si>
    <t>жилое площадь 33,2 кв.м</t>
  </si>
  <si>
    <t xml:space="preserve">Российская Федерация, Красноярский край, р-н.Мотыгинский, п. Бельск, ул. Полевая дом 9 кв 2 ОКТМО-04635421  </t>
  </si>
  <si>
    <t xml:space="preserve">24:26:1002002:287 </t>
  </si>
  <si>
    <t xml:space="preserve">Российская Федерация, Красноярский край, р-н.Мотыгинский, п. Бельск, ул. Полевая дом 11 кв 3 ОКТМО-04635421  </t>
  </si>
  <si>
    <t xml:space="preserve">03.06.2024 Акт приема-передачи жилищного фонда, находящегося в хозяйственном ведении МУПП ЖКХ "Северное" в собственность МО Рубинский сельсовет от 02.10.2006; Постановление администрации Рыбинского сельсовета  от 13.08.2009 № 47 "О принятии муниципального жилищного фонда"  </t>
  </si>
  <si>
    <t>жилое площадь 33,7 кв.м</t>
  </si>
  <si>
    <t xml:space="preserve">Российская Федерация, Красноярский край, р-н.Мотыгинский, п. Бельск, ул. Полевая дом 11 кв 4 ОКТМО-04635421  </t>
  </si>
  <si>
    <t xml:space="preserve">24:26:1002002:288 </t>
  </si>
  <si>
    <t>жилое площадь 33,3 кв.м</t>
  </si>
  <si>
    <t xml:space="preserve">Российская Федерация, Красноярский край, р-н.Мотыгинский, п. Бельск, ул. Таежная дом 1 кв 1 ОКТМО-04635421  </t>
  </si>
  <si>
    <t xml:space="preserve">Российская Федерация, Красноярский край, р-н.Мотыгинский, п. Бельск, ул. Таежная дом 4 ОКТМО-04635421  </t>
  </si>
  <si>
    <t xml:space="preserve">Российская Федерация, Красноярский край, р-н.Мотыгинский, п. Бельск, ул. Таежная дом 12 ОКТМО-04635421  </t>
  </si>
  <si>
    <t xml:space="preserve">Российская Федерация, Красноярский край, р-н.Мотыгинский, п. Бельск, ул. Набережная дом 5 ОКТМО-04635421  </t>
  </si>
  <si>
    <t xml:space="preserve">Российская Федерация, Красноярский край, р-н.Мотыгинский, п. Бельск, ул. Набережная дом 10 ОКТМО-04635421  </t>
  </si>
  <si>
    <t>24:26:0000000:1882</t>
  </si>
  <si>
    <t>жилое площадь 34,2 кв.м</t>
  </si>
  <si>
    <t>Глава Рыбинского сельсовета Мотыгинского района Красноярского края ______________________   В.Н. Кондратьева</t>
  </si>
  <si>
    <t>Перечень  объектов недвижимого имущества Администрации Рыбинского сельсовета Мотыгинского района на 11 ноября 2024 г.</t>
  </si>
  <si>
    <t>Автомобиль УАЗ-3163-228</t>
  </si>
  <si>
    <t xml:space="preserve">Администрация Рыбинского сельсовета Мотыгинского района </t>
  </si>
  <si>
    <t>мотопомпа HG80С</t>
  </si>
  <si>
    <t>01630222-5</t>
  </si>
  <si>
    <t>Полуавтоматический котёл ВСКЗ- КОМФОРТ 100</t>
  </si>
  <si>
    <t>марка-HG модель-80С    год 31.08.2011</t>
  </si>
  <si>
    <t>марка-УАЗ   модель-3163-228               год 19.10.2009</t>
  </si>
  <si>
    <t>Мотопомпа КОShin SeV-80X</t>
  </si>
  <si>
    <t xml:space="preserve">марка-ВСКЗ  модель - КОМФОРТ 100  год   19.05.2022 </t>
  </si>
  <si>
    <t>Мотопомпа DJ 80 C</t>
  </si>
  <si>
    <t>марка -  КОShin модель -  SeV-80X год - 30.09.2012</t>
  </si>
  <si>
    <t>марка -  DJ  модель -  80 C год - 31.12.2008</t>
  </si>
  <si>
    <t>Бензиновый триммер PATRIOT PT 443</t>
  </si>
  <si>
    <t>16302445          16302446</t>
  </si>
  <si>
    <t>Дизель-электрическая установка ЭД30-Т400</t>
  </si>
  <si>
    <t>марка -  ЭД30  модель -Т400  год - 24.05.2023</t>
  </si>
  <si>
    <t>марка-PATRIOT   модель - PT 443 год - 24.05.2022</t>
  </si>
  <si>
    <t>36400      2шт</t>
  </si>
  <si>
    <t>Глава Рыбинского сельсовета Мотыгинского района                                                 В.Н. Кондратьева</t>
  </si>
  <si>
    <t>Перечень объектов движимого имущества администрации Рыбинского сельсовета Мотыгинского района  на 11 ноября 2024 года</t>
  </si>
  <si>
    <t>Форма 4. РЕЕСТР муниципальных унитарных предприятий, муниципальных учреждений, хозяйственных объектов, товариществ,акции, доли (вклады) в уставном (складочном) капитале которых принадлежат муниципальным образованиям, иных юридических лицах, в которых   администрация Рыбинского сельсовета Мотыгинского района является учредителем</t>
  </si>
  <si>
    <t>Глава Рыбинского сельсовета Мотыгинского района   ____________________  В.Н. Кондратьева</t>
  </si>
  <si>
    <t>Подраздел 1.1 Недвижимое имущество учреждения (земельные участки)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</si>
</sst>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89">
    <xf numFmtId="0" fontId="0" fillId="0" borderId="0" xfId="0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 wrapText="1"/>
    </xf>
    <xf numFmtId="2" fontId="3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/>
    <xf numFmtId="49" fontId="5" fillId="0" borderId="1" xfId="0" applyNumberFormat="1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5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0" fontId="11" fillId="0" borderId="0" xfId="0" applyFont="1"/>
    <xf numFmtId="0" fontId="2" fillId="0" borderId="0" xfId="0" applyFont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0" fillId="0" borderId="0" xfId="0" applyFont="1"/>
    <xf numFmtId="0" fontId="10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1" fillId="0" borderId="0" xfId="0" applyFont="1"/>
    <xf numFmtId="0" fontId="1" fillId="0" borderId="1" xfId="0" applyFont="1" applyBorder="1" applyAlignment="1">
      <alignment vertical="top" wrapText="1"/>
    </xf>
    <xf numFmtId="2" fontId="7" fillId="0" borderId="7" xfId="0" applyNumberFormat="1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2" fontId="10" fillId="0" borderId="1" xfId="0" applyNumberFormat="1" applyFont="1" applyBorder="1" applyAlignment="1">
      <alignment vertical="top" wrapText="1"/>
    </xf>
    <xf numFmtId="2" fontId="15" fillId="0" borderId="1" xfId="0" applyNumberFormat="1" applyFont="1" applyBorder="1" applyAlignment="1">
      <alignment vertical="top" wrapText="1"/>
    </xf>
    <xf numFmtId="0" fontId="1" fillId="0" borderId="1" xfId="0" applyFont="1" applyBorder="1"/>
    <xf numFmtId="0" fontId="3" fillId="0" borderId="0" xfId="0" applyFont="1" applyAlignment="1">
      <alignment vertical="top" wrapText="1"/>
    </xf>
    <xf numFmtId="0" fontId="3" fillId="0" borderId="0" xfId="0" applyFont="1"/>
    <xf numFmtId="0" fontId="16" fillId="0" borderId="0" xfId="0" applyFont="1"/>
    <xf numFmtId="4" fontId="3" fillId="0" borderId="1" xfId="0" applyNumberFormat="1" applyFont="1" applyBorder="1" applyAlignment="1">
      <alignment vertical="top" wrapText="1"/>
    </xf>
    <xf numFmtId="0" fontId="8" fillId="0" borderId="0" xfId="0" applyFont="1" applyAlignment="1">
      <alignment horizontal="left"/>
    </xf>
    <xf numFmtId="0" fontId="0" fillId="0" borderId="13" xfId="0" applyBorder="1"/>
    <xf numFmtId="0" fontId="21" fillId="0" borderId="1" xfId="0" applyFont="1" applyBorder="1"/>
    <xf numFmtId="0" fontId="8" fillId="0" borderId="0" xfId="0" applyFont="1"/>
    <xf numFmtId="0" fontId="3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0" fillId="0" borderId="0" xfId="0" applyAlignment="1">
      <alignment horizontal="righ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0" fontId="0" fillId="0" borderId="0" xfId="0" applyAlignment="1">
      <alignment horizontal="right" vertical="top" wrapText="1"/>
    </xf>
    <xf numFmtId="0" fontId="16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7" fillId="0" borderId="2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2" fontId="5" fillId="0" borderId="2" xfId="0" applyNumberFormat="1" applyFont="1" applyBorder="1" applyAlignment="1">
      <alignment horizontal="center" vertical="top" wrapText="1"/>
    </xf>
    <xf numFmtId="2" fontId="5" fillId="0" borderId="4" xfId="0" applyNumberFormat="1" applyFont="1" applyBorder="1" applyAlignment="1">
      <alignment horizontal="center" vertical="top" wrapText="1"/>
    </xf>
    <xf numFmtId="2" fontId="5" fillId="0" borderId="3" xfId="0" applyNumberFormat="1" applyFont="1" applyBorder="1" applyAlignment="1">
      <alignment horizontal="center" vertical="top" wrapText="1"/>
    </xf>
    <xf numFmtId="9" fontId="5" fillId="0" borderId="2" xfId="0" applyNumberFormat="1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0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2" fontId="5" fillId="0" borderId="2" xfId="0" applyNumberFormat="1" applyFont="1" applyBorder="1" applyAlignment="1">
      <alignment horizontal="center" vertical="top"/>
    </xf>
    <xf numFmtId="2" fontId="5" fillId="0" borderId="4" xfId="0" applyNumberFormat="1" applyFont="1" applyBorder="1" applyAlignment="1">
      <alignment horizontal="center" vertical="top"/>
    </xf>
    <xf numFmtId="2" fontId="5" fillId="0" borderId="3" xfId="0" applyNumberFormat="1" applyFont="1" applyBorder="1" applyAlignment="1">
      <alignment horizontal="center" vertical="top"/>
    </xf>
    <xf numFmtId="10" fontId="5" fillId="0" borderId="2" xfId="0" applyNumberFormat="1" applyFont="1" applyBorder="1" applyAlignment="1">
      <alignment horizontal="center" vertical="top"/>
    </xf>
    <xf numFmtId="10" fontId="5" fillId="0" borderId="3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0" fontId="5" fillId="0" borderId="4" xfId="0" applyFont="1" applyBorder="1" applyAlignment="1">
      <alignment horizontal="center" vertical="top"/>
    </xf>
    <xf numFmtId="0" fontId="14" fillId="0" borderId="2" xfId="0" applyFont="1" applyBorder="1" applyAlignment="1">
      <alignment horizontal="center" vertical="top" wrapText="1"/>
    </xf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 applyAlignment="1">
      <alignment horizontal="center" vertical="top" wrapText="1"/>
    </xf>
    <xf numFmtId="0" fontId="21" fillId="0" borderId="1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4" fontId="21" fillId="0" borderId="2" xfId="0" applyNumberFormat="1" applyFont="1" applyBorder="1" applyAlignment="1">
      <alignment horizontal="center"/>
    </xf>
    <xf numFmtId="4" fontId="21" fillId="0" borderId="4" xfId="0" applyNumberFormat="1" applyFont="1" applyBorder="1" applyAlignment="1">
      <alignment horizontal="center"/>
    </xf>
    <xf numFmtId="4" fontId="21" fillId="0" borderId="3" xfId="0" applyNumberFormat="1" applyFont="1" applyBorder="1" applyAlignment="1">
      <alignment horizontal="center"/>
    </xf>
    <xf numFmtId="10" fontId="21" fillId="0" borderId="2" xfId="0" applyNumberFormat="1" applyFont="1" applyBorder="1" applyAlignment="1">
      <alignment horizontal="center"/>
    </xf>
    <xf numFmtId="0" fontId="0" fillId="2" borderId="0" xfId="0" applyFill="1"/>
    <xf numFmtId="0" fontId="2" fillId="2" borderId="1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2" fontId="4" fillId="2" borderId="1" xfId="0" applyNumberFormat="1" applyFont="1" applyFill="1" applyBorder="1" applyAlignment="1">
      <alignment vertical="top" wrapText="1"/>
    </xf>
    <xf numFmtId="4" fontId="4" fillId="2" borderId="1" xfId="0" applyNumberFormat="1" applyFont="1" applyFill="1" applyBorder="1" applyAlignment="1">
      <alignment vertical="top" wrapText="1"/>
    </xf>
    <xf numFmtId="14" fontId="4" fillId="2" borderId="1" xfId="0" applyNumberFormat="1" applyFont="1" applyFill="1" applyBorder="1" applyAlignment="1">
      <alignment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right" vertical="top" wrapText="1"/>
    </xf>
    <xf numFmtId="4" fontId="6" fillId="2" borderId="4" xfId="0" applyNumberFormat="1" applyFont="1" applyFill="1" applyBorder="1" applyAlignment="1">
      <alignment horizontal="right" vertical="top" wrapText="1"/>
    </xf>
    <xf numFmtId="0" fontId="6" fillId="2" borderId="4" xfId="0" applyFont="1" applyFill="1" applyBorder="1" applyAlignment="1">
      <alignment vertical="top" wrapText="1"/>
    </xf>
    <xf numFmtId="0" fontId="4" fillId="2" borderId="4" xfId="0" applyFont="1" applyFill="1" applyBorder="1" applyAlignment="1">
      <alignment horizontal="center" vertical="top" wrapText="1"/>
    </xf>
    <xf numFmtId="0" fontId="19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2" fontId="3" fillId="2" borderId="7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1" fontId="3" fillId="2" borderId="1" xfId="0" applyNumberFormat="1" applyFont="1" applyFill="1" applyBorder="1" applyAlignment="1">
      <alignment horizontal="center" vertical="top" wrapText="1"/>
    </xf>
    <xf numFmtId="1" fontId="4" fillId="2" borderId="1" xfId="0" applyNumberFormat="1" applyFont="1" applyFill="1" applyBorder="1" applyAlignment="1">
      <alignment horizontal="center" vertical="top" wrapText="1"/>
    </xf>
    <xf numFmtId="1" fontId="4" fillId="2" borderId="4" xfId="0" applyNumberFormat="1" applyFont="1" applyFill="1" applyBorder="1" applyAlignment="1">
      <alignment horizontal="center" vertical="top" wrapText="1"/>
    </xf>
    <xf numFmtId="1" fontId="4" fillId="2" borderId="2" xfId="0" applyNumberFormat="1" applyFont="1" applyFill="1" applyBorder="1" applyAlignment="1">
      <alignment horizontal="center" vertical="top" wrapText="1"/>
    </xf>
    <xf numFmtId="1" fontId="4" fillId="2" borderId="3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46" fontId="4" fillId="2" borderId="1" xfId="0" applyNumberFormat="1" applyFont="1" applyFill="1" applyBorder="1" applyAlignment="1">
      <alignment vertical="top" wrapText="1"/>
    </xf>
    <xf numFmtId="0" fontId="20" fillId="2" borderId="4" xfId="0" applyFont="1" applyFill="1" applyBorder="1" applyAlignment="1">
      <alignment vertical="top" wrapText="1"/>
    </xf>
    <xf numFmtId="0" fontId="21" fillId="2" borderId="4" xfId="0" applyFont="1" applyFill="1" applyBorder="1" applyAlignment="1">
      <alignment vertical="top" wrapText="1"/>
    </xf>
    <xf numFmtId="2" fontId="21" fillId="2" borderId="4" xfId="0" applyNumberFormat="1" applyFont="1" applyFill="1" applyBorder="1" applyAlignment="1">
      <alignment vertical="top" wrapText="1"/>
    </xf>
    <xf numFmtId="4" fontId="20" fillId="2" borderId="4" xfId="0" applyNumberFormat="1" applyFont="1" applyFill="1" applyBorder="1" applyAlignment="1">
      <alignment vertical="top" wrapText="1"/>
    </xf>
    <xf numFmtId="14" fontId="3" fillId="2" borderId="4" xfId="0" applyNumberFormat="1" applyFont="1" applyFill="1" applyBorder="1" applyAlignment="1">
      <alignment vertical="top" wrapText="1"/>
    </xf>
    <xf numFmtId="0" fontId="4" fillId="2" borderId="4" xfId="0" applyFont="1" applyFill="1" applyBorder="1" applyAlignment="1">
      <alignment vertical="top" wrapText="1"/>
    </xf>
    <xf numFmtId="0" fontId="3" fillId="2" borderId="4" xfId="0" applyFont="1" applyFill="1" applyBorder="1" applyAlignment="1">
      <alignment vertical="top" wrapText="1"/>
    </xf>
    <xf numFmtId="0" fontId="17" fillId="2" borderId="3" xfId="0" applyFont="1" applyFill="1" applyBorder="1" applyAlignment="1">
      <alignment wrapText="1"/>
    </xf>
    <xf numFmtId="0" fontId="19" fillId="2" borderId="2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vertical="top" wrapText="1"/>
    </xf>
    <xf numFmtId="4" fontId="3" fillId="2" borderId="1" xfId="0" applyNumberFormat="1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4" fillId="2" borderId="0" xfId="0" applyFont="1" applyFill="1" applyAlignment="1">
      <alignment wrapText="1"/>
    </xf>
    <xf numFmtId="0" fontId="3" fillId="2" borderId="1" xfId="0" applyFont="1" applyFill="1" applyBorder="1" applyAlignment="1">
      <alignment wrapText="1"/>
    </xf>
    <xf numFmtId="0" fontId="21" fillId="2" borderId="1" xfId="0" applyFont="1" applyFill="1" applyBorder="1" applyAlignment="1">
      <alignment vertical="top" wrapText="1"/>
    </xf>
    <xf numFmtId="2" fontId="21" fillId="2" borderId="1" xfId="0" applyNumberFormat="1" applyFont="1" applyFill="1" applyBorder="1" applyAlignment="1">
      <alignment vertical="top" wrapText="1"/>
    </xf>
    <xf numFmtId="4" fontId="21" fillId="2" borderId="1" xfId="0" applyNumberFormat="1" applyFont="1" applyFill="1" applyBorder="1" applyAlignment="1">
      <alignment vertical="top" wrapText="1"/>
    </xf>
    <xf numFmtId="14" fontId="3" fillId="2" borderId="1" xfId="0" applyNumberFormat="1" applyFont="1" applyFill="1" applyBorder="1" applyAlignment="1">
      <alignment vertical="top" wrapText="1"/>
    </xf>
    <xf numFmtId="0" fontId="8" fillId="2" borderId="14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0" fillId="2" borderId="13" xfId="0" applyFill="1" applyBorder="1"/>
    <xf numFmtId="0" fontId="4" fillId="2" borderId="3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0" borderId="1" xfId="0" applyNumberFormat="1" applyFont="1" applyBorder="1" applyAlignment="1">
      <alignment vertical="top" wrapText="1"/>
    </xf>
    <xf numFmtId="0" fontId="3" fillId="0" borderId="1" xfId="0" applyNumberFormat="1" applyFont="1" applyBorder="1" applyAlignment="1">
      <alignment horizontal="right" vertical="top" wrapText="1"/>
    </xf>
    <xf numFmtId="0" fontId="5" fillId="0" borderId="1" xfId="0" applyFont="1" applyBorder="1" applyAlignment="1">
      <alignment horizontal="left" wrapText="1"/>
    </xf>
    <xf numFmtId="0" fontId="10" fillId="2" borderId="6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2"/>
  <sheetViews>
    <sheetView topLeftCell="A3" workbookViewId="0">
      <selection activeCell="A10" sqref="A10:K10"/>
    </sheetView>
  </sheetViews>
  <sheetFormatPr defaultColWidth="8.85546875" defaultRowHeight="15" x14ac:dyDescent="0.25"/>
  <cols>
    <col min="1" max="1" width="5.85546875" customWidth="1"/>
    <col min="2" max="2" width="13.140625" customWidth="1"/>
    <col min="3" max="3" width="17" customWidth="1"/>
    <col min="4" max="4" width="11" customWidth="1"/>
    <col min="5" max="5" width="10.7109375" customWidth="1"/>
    <col min="6" max="6" width="9.7109375" customWidth="1"/>
    <col min="7" max="7" width="14.28515625" customWidth="1"/>
    <col min="8" max="8" width="12.7109375" customWidth="1"/>
    <col min="9" max="9" width="12" customWidth="1"/>
    <col min="10" max="10" width="13.28515625" customWidth="1"/>
    <col min="11" max="11" width="14.28515625" customWidth="1"/>
    <col min="13" max="13" width="0.140625" customWidth="1"/>
  </cols>
  <sheetData>
    <row r="1" spans="1:12" ht="6.75" customHeight="1" x14ac:dyDescent="0.25">
      <c r="I1" s="49"/>
      <c r="J1" s="49"/>
      <c r="K1" s="49"/>
    </row>
    <row r="2" spans="1:12" ht="6.75" customHeight="1" x14ac:dyDescent="0.25">
      <c r="I2" s="49"/>
      <c r="J2" s="49"/>
      <c r="K2" s="49"/>
    </row>
    <row r="3" spans="1:12" ht="6.75" customHeight="1" x14ac:dyDescent="0.25"/>
    <row r="4" spans="1:12" ht="14.25" customHeight="1" x14ac:dyDescent="0.25">
      <c r="A4" s="50" t="s">
        <v>157</v>
      </c>
      <c r="B4" s="50"/>
      <c r="C4" s="50"/>
      <c r="D4" s="50"/>
      <c r="E4" s="50"/>
      <c r="F4" s="50"/>
      <c r="G4" s="50"/>
      <c r="H4" s="50"/>
      <c r="I4" s="50"/>
      <c r="J4" s="50"/>
      <c r="K4" s="50"/>
    </row>
    <row r="5" spans="1:12" ht="8.4499999999999993" customHeight="1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12" x14ac:dyDescent="0.25">
      <c r="A6" s="51" t="s">
        <v>583</v>
      </c>
      <c r="B6" s="51"/>
      <c r="C6" s="51"/>
      <c r="D6" s="51"/>
      <c r="E6" s="51"/>
      <c r="F6" s="51"/>
      <c r="G6" s="51"/>
      <c r="H6" s="51"/>
      <c r="I6" s="51"/>
      <c r="J6" s="51"/>
      <c r="K6" s="51"/>
    </row>
    <row r="7" spans="1:12" ht="0.75" customHeight="1" x14ac:dyDescent="0.25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</row>
    <row r="8" spans="1:12" ht="0.75" customHeight="1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2" ht="8.1" customHeight="1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pans="1:12" x14ac:dyDescent="0.25">
      <c r="A10" s="188" t="s">
        <v>606</v>
      </c>
      <c r="B10" s="188"/>
      <c r="C10" s="188"/>
      <c r="D10" s="188"/>
      <c r="E10" s="188"/>
      <c r="F10" s="188"/>
      <c r="G10" s="188"/>
      <c r="H10" s="188"/>
      <c r="I10" s="188"/>
      <c r="J10" s="188"/>
      <c r="K10" s="188"/>
      <c r="L10" s="108"/>
    </row>
    <row r="11" spans="1:12" ht="127.35" customHeight="1" x14ac:dyDescent="0.25">
      <c r="A11" s="109" t="s">
        <v>144</v>
      </c>
      <c r="B11" s="109" t="s">
        <v>158</v>
      </c>
      <c r="C11" s="109" t="s">
        <v>167</v>
      </c>
      <c r="D11" s="109" t="s">
        <v>159</v>
      </c>
      <c r="E11" s="109" t="s">
        <v>161</v>
      </c>
      <c r="F11" s="110" t="s">
        <v>163</v>
      </c>
      <c r="G11" s="109" t="s">
        <v>162</v>
      </c>
      <c r="H11" s="109" t="s">
        <v>166</v>
      </c>
      <c r="I11" s="109" t="s">
        <v>164</v>
      </c>
      <c r="J11" s="109" t="s">
        <v>160</v>
      </c>
      <c r="K11" s="111" t="s">
        <v>165</v>
      </c>
      <c r="L11" s="112"/>
    </row>
    <row r="12" spans="1:12" ht="25.7" customHeight="1" x14ac:dyDescent="0.25">
      <c r="A12" s="109"/>
      <c r="B12" s="109"/>
      <c r="C12" s="109"/>
      <c r="D12" s="109"/>
      <c r="E12" s="109"/>
      <c r="F12" s="113"/>
      <c r="G12" s="109"/>
      <c r="H12" s="109"/>
      <c r="I12" s="109"/>
      <c r="J12" s="109"/>
      <c r="K12" s="114"/>
      <c r="L12" s="115"/>
    </row>
    <row r="13" spans="1:12" x14ac:dyDescent="0.25">
      <c r="A13" s="116">
        <v>1</v>
      </c>
      <c r="B13" s="116">
        <v>2</v>
      </c>
      <c r="C13" s="116">
        <v>3</v>
      </c>
      <c r="D13" s="116">
        <v>4</v>
      </c>
      <c r="E13" s="116">
        <v>5</v>
      </c>
      <c r="F13" s="116">
        <v>7</v>
      </c>
      <c r="G13" s="116">
        <v>8</v>
      </c>
      <c r="H13" s="116">
        <v>9</v>
      </c>
      <c r="I13" s="116">
        <v>10</v>
      </c>
      <c r="J13" s="116">
        <v>11</v>
      </c>
      <c r="K13" s="117">
        <v>12</v>
      </c>
      <c r="L13" s="118"/>
    </row>
    <row r="14" spans="1:12" s="108" customFormat="1" ht="99.75" customHeight="1" x14ac:dyDescent="0.25">
      <c r="A14" s="119">
        <v>1</v>
      </c>
      <c r="B14" s="120" t="s">
        <v>192</v>
      </c>
      <c r="C14" s="120" t="s">
        <v>193</v>
      </c>
      <c r="D14" s="120" t="s">
        <v>255</v>
      </c>
      <c r="E14" s="120" t="s">
        <v>198</v>
      </c>
      <c r="F14" s="121" t="s">
        <v>195</v>
      </c>
      <c r="G14" s="122">
        <v>507633.67</v>
      </c>
      <c r="H14" s="123"/>
      <c r="I14" s="120" t="s">
        <v>196</v>
      </c>
      <c r="J14" s="120" t="s">
        <v>197</v>
      </c>
      <c r="K14" s="124" t="s">
        <v>12</v>
      </c>
      <c r="L14" s="125"/>
    </row>
    <row r="15" spans="1:12" s="108" customFormat="1" ht="114" customHeight="1" x14ac:dyDescent="0.25">
      <c r="A15" s="119">
        <v>2</v>
      </c>
      <c r="B15" s="120" t="s">
        <v>199</v>
      </c>
      <c r="C15" s="120" t="s">
        <v>201</v>
      </c>
      <c r="D15" s="120" t="s">
        <v>202</v>
      </c>
      <c r="E15" s="120" t="s">
        <v>203</v>
      </c>
      <c r="F15" s="121" t="s">
        <v>200</v>
      </c>
      <c r="G15" s="122">
        <v>379248</v>
      </c>
      <c r="H15" s="123"/>
      <c r="I15" s="120" t="s">
        <v>207</v>
      </c>
      <c r="J15" s="120" t="s">
        <v>197</v>
      </c>
      <c r="K15" s="124" t="s">
        <v>12</v>
      </c>
      <c r="L15" s="125"/>
    </row>
    <row r="16" spans="1:12" s="108" customFormat="1" ht="114.6" customHeight="1" x14ac:dyDescent="0.25">
      <c r="A16" s="119">
        <v>3</v>
      </c>
      <c r="B16" s="120" t="s">
        <v>199</v>
      </c>
      <c r="C16" s="120" t="s">
        <v>211</v>
      </c>
      <c r="D16" s="120" t="s">
        <v>204</v>
      </c>
      <c r="E16" s="120" t="s">
        <v>205</v>
      </c>
      <c r="F16" s="121" t="s">
        <v>206</v>
      </c>
      <c r="G16" s="122" t="s">
        <v>219</v>
      </c>
      <c r="H16" s="120"/>
      <c r="I16" s="120" t="s">
        <v>209</v>
      </c>
      <c r="J16" s="120" t="s">
        <v>197</v>
      </c>
      <c r="K16" s="124" t="s">
        <v>12</v>
      </c>
      <c r="L16" s="125"/>
    </row>
    <row r="17" spans="1:14" s="108" customFormat="1" ht="114.6" customHeight="1" x14ac:dyDescent="0.25">
      <c r="A17" s="119">
        <v>4</v>
      </c>
      <c r="B17" s="120" t="s">
        <v>199</v>
      </c>
      <c r="C17" s="120" t="s">
        <v>210</v>
      </c>
      <c r="D17" s="120" t="s">
        <v>212</v>
      </c>
      <c r="E17" s="120" t="s">
        <v>213</v>
      </c>
      <c r="F17" s="121" t="s">
        <v>206</v>
      </c>
      <c r="G17" s="122" t="s">
        <v>220</v>
      </c>
      <c r="H17" s="120"/>
      <c r="I17" s="120" t="s">
        <v>208</v>
      </c>
      <c r="J17" s="120" t="s">
        <v>197</v>
      </c>
      <c r="K17" s="124" t="s">
        <v>12</v>
      </c>
      <c r="L17" s="125"/>
    </row>
    <row r="18" spans="1:14" s="108" customFormat="1" ht="122.25" customHeight="1" x14ac:dyDescent="0.25">
      <c r="A18" s="119">
        <v>5</v>
      </c>
      <c r="B18" s="120" t="s">
        <v>214</v>
      </c>
      <c r="C18" s="120" t="s">
        <v>215</v>
      </c>
      <c r="D18" s="120" t="s">
        <v>216</v>
      </c>
      <c r="E18" s="120" t="s">
        <v>217</v>
      </c>
      <c r="F18" s="121" t="s">
        <v>218</v>
      </c>
      <c r="G18" s="122" t="s">
        <v>221</v>
      </c>
      <c r="H18" s="120"/>
      <c r="I18" s="120" t="s">
        <v>222</v>
      </c>
      <c r="J18" s="120" t="s">
        <v>197</v>
      </c>
      <c r="K18" s="124" t="s">
        <v>12</v>
      </c>
      <c r="L18" s="125"/>
    </row>
    <row r="19" spans="1:14" s="108" customFormat="1" ht="116.25" customHeight="1" x14ac:dyDescent="0.25">
      <c r="A19" s="119">
        <v>6</v>
      </c>
      <c r="B19" s="120" t="s">
        <v>225</v>
      </c>
      <c r="C19" s="120" t="s">
        <v>224</v>
      </c>
      <c r="D19" s="120" t="s">
        <v>223</v>
      </c>
      <c r="E19" s="120" t="s">
        <v>227</v>
      </c>
      <c r="F19" s="121" t="s">
        <v>226</v>
      </c>
      <c r="G19" s="122" t="s">
        <v>228</v>
      </c>
      <c r="H19" s="120"/>
      <c r="I19" s="120" t="s">
        <v>229</v>
      </c>
      <c r="J19" s="120" t="s">
        <v>197</v>
      </c>
      <c r="K19" s="124" t="s">
        <v>12</v>
      </c>
      <c r="L19" s="125"/>
    </row>
    <row r="20" spans="1:14" s="108" customFormat="1" ht="116.25" customHeight="1" x14ac:dyDescent="0.25">
      <c r="A20" s="119">
        <v>6</v>
      </c>
      <c r="B20" s="120" t="s">
        <v>232</v>
      </c>
      <c r="C20" s="120" t="s">
        <v>231</v>
      </c>
      <c r="D20" s="120" t="s">
        <v>230</v>
      </c>
      <c r="E20" s="120" t="s">
        <v>227</v>
      </c>
      <c r="F20" s="121" t="s">
        <v>169</v>
      </c>
      <c r="G20" s="122" t="s">
        <v>233</v>
      </c>
      <c r="H20" s="120"/>
      <c r="I20" s="120" t="s">
        <v>234</v>
      </c>
      <c r="J20" s="120" t="s">
        <v>197</v>
      </c>
      <c r="K20" s="124" t="s">
        <v>12</v>
      </c>
      <c r="L20" s="125"/>
    </row>
    <row r="21" spans="1:14" s="108" customFormat="1" ht="116.25" customHeight="1" x14ac:dyDescent="0.25">
      <c r="A21" s="119">
        <v>7</v>
      </c>
      <c r="B21" s="120" t="s">
        <v>235</v>
      </c>
      <c r="C21" s="120" t="s">
        <v>236</v>
      </c>
      <c r="D21" s="120" t="s">
        <v>237</v>
      </c>
      <c r="E21" s="120">
        <v>899</v>
      </c>
      <c r="F21" s="121" t="s">
        <v>238</v>
      </c>
      <c r="G21" s="122" t="s">
        <v>239</v>
      </c>
      <c r="H21" s="120"/>
      <c r="I21" s="120" t="s">
        <v>240</v>
      </c>
      <c r="J21" s="120" t="s">
        <v>197</v>
      </c>
      <c r="K21" s="126"/>
      <c r="L21" s="127"/>
    </row>
    <row r="22" spans="1:14" s="108" customFormat="1" ht="116.25" customHeight="1" x14ac:dyDescent="0.25">
      <c r="A22" s="119"/>
      <c r="B22" s="120" t="s">
        <v>242</v>
      </c>
      <c r="C22" s="120" t="s">
        <v>241</v>
      </c>
      <c r="D22" s="120" t="s">
        <v>246</v>
      </c>
      <c r="E22" s="120">
        <v>989</v>
      </c>
      <c r="F22" s="121" t="s">
        <v>243</v>
      </c>
      <c r="G22" s="122" t="s">
        <v>244</v>
      </c>
      <c r="H22" s="120"/>
      <c r="I22" s="120" t="s">
        <v>245</v>
      </c>
      <c r="J22" s="120" t="s">
        <v>197</v>
      </c>
      <c r="K22" s="126"/>
      <c r="L22" s="127"/>
    </row>
    <row r="23" spans="1:14" s="108" customFormat="1" ht="116.25" customHeight="1" x14ac:dyDescent="0.25">
      <c r="A23" s="128"/>
      <c r="B23" s="120" t="s">
        <v>248</v>
      </c>
      <c r="C23" s="120" t="s">
        <v>241</v>
      </c>
      <c r="D23" s="120" t="s">
        <v>247</v>
      </c>
      <c r="E23" s="120">
        <v>771</v>
      </c>
      <c r="F23" s="121" t="s">
        <v>249</v>
      </c>
      <c r="G23" s="122" t="s">
        <v>250</v>
      </c>
      <c r="H23" s="120"/>
      <c r="I23" s="120" t="s">
        <v>251</v>
      </c>
      <c r="J23" s="120" t="s">
        <v>197</v>
      </c>
      <c r="K23" s="126"/>
      <c r="L23" s="127"/>
    </row>
    <row r="24" spans="1:14" s="108" customFormat="1" ht="15" customHeight="1" x14ac:dyDescent="0.25">
      <c r="A24" s="129"/>
      <c r="B24" s="130" t="s">
        <v>13</v>
      </c>
      <c r="C24" s="131"/>
      <c r="D24" s="131"/>
      <c r="E24" s="131"/>
      <c r="F24" s="131"/>
      <c r="G24" s="132">
        <f>SUM(G14:G23)</f>
        <v>886881.66999999993</v>
      </c>
      <c r="H24" s="133"/>
      <c r="I24" s="133"/>
      <c r="J24" s="130"/>
      <c r="K24" s="134"/>
      <c r="L24" s="127"/>
    </row>
    <row r="25" spans="1:14" s="108" customFormat="1" ht="27.6" customHeight="1" x14ac:dyDescent="0.25">
      <c r="A25" s="135" t="s">
        <v>299</v>
      </c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N25" s="182"/>
    </row>
    <row r="26" spans="1:14" s="108" customFormat="1" ht="173.45" customHeight="1" x14ac:dyDescent="0.25">
      <c r="A26" s="136" t="s">
        <v>144</v>
      </c>
      <c r="B26" s="136" t="s">
        <v>180</v>
      </c>
      <c r="C26" s="137" t="s">
        <v>170</v>
      </c>
      <c r="D26" s="138" t="s">
        <v>171</v>
      </c>
      <c r="E26" s="136" t="s">
        <v>173</v>
      </c>
      <c r="F26" s="139" t="s">
        <v>172</v>
      </c>
      <c r="G26" s="136" t="s">
        <v>190</v>
      </c>
      <c r="H26" s="139" t="s">
        <v>175</v>
      </c>
      <c r="I26" s="136" t="s">
        <v>179</v>
      </c>
      <c r="J26" s="137" t="s">
        <v>174</v>
      </c>
      <c r="K26" s="140" t="s">
        <v>176</v>
      </c>
      <c r="L26" s="141"/>
    </row>
    <row r="27" spans="1:14" s="108" customFormat="1" ht="11.85" customHeight="1" x14ac:dyDescent="0.25">
      <c r="A27" s="142">
        <v>1</v>
      </c>
      <c r="B27" s="142">
        <v>2</v>
      </c>
      <c r="C27" s="143">
        <v>3</v>
      </c>
      <c r="D27" s="144">
        <v>4</v>
      </c>
      <c r="E27" s="142">
        <v>5</v>
      </c>
      <c r="F27" s="142">
        <v>7</v>
      </c>
      <c r="G27" s="142">
        <v>8</v>
      </c>
      <c r="H27" s="142">
        <v>9</v>
      </c>
      <c r="I27" s="142">
        <v>10</v>
      </c>
      <c r="J27" s="143">
        <v>11</v>
      </c>
      <c r="K27" s="145">
        <v>12</v>
      </c>
      <c r="L27" s="146"/>
    </row>
    <row r="28" spans="1:14" s="108" customFormat="1" ht="85.7" customHeight="1" x14ac:dyDescent="0.25">
      <c r="A28" s="147">
        <v>1</v>
      </c>
      <c r="B28" s="148" t="s">
        <v>177</v>
      </c>
      <c r="C28" s="120" t="s">
        <v>254</v>
      </c>
      <c r="D28" s="120" t="s">
        <v>194</v>
      </c>
      <c r="E28" s="149" t="s">
        <v>256</v>
      </c>
      <c r="F28" s="150" t="s">
        <v>178</v>
      </c>
      <c r="G28" s="122">
        <v>693153.59</v>
      </c>
      <c r="H28" s="120" t="s">
        <v>253</v>
      </c>
      <c r="I28" s="149" t="s">
        <v>252</v>
      </c>
      <c r="J28" s="120" t="s">
        <v>197</v>
      </c>
      <c r="K28" s="151" t="s">
        <v>12</v>
      </c>
      <c r="L28" s="152"/>
      <c r="M28" s="183"/>
    </row>
    <row r="29" spans="1:14" s="108" customFormat="1" ht="101.1" customHeight="1" x14ac:dyDescent="0.25">
      <c r="A29" s="147">
        <v>2</v>
      </c>
      <c r="B29" s="153" t="s">
        <v>270</v>
      </c>
      <c r="C29" s="120" t="s">
        <v>258</v>
      </c>
      <c r="D29" s="154" t="s">
        <v>257</v>
      </c>
      <c r="E29" s="149"/>
      <c r="F29" s="150" t="s">
        <v>178</v>
      </c>
      <c r="G29" s="122">
        <v>979597.55</v>
      </c>
      <c r="H29" s="120" t="s">
        <v>260</v>
      </c>
      <c r="I29" s="149" t="s">
        <v>259</v>
      </c>
      <c r="J29" s="120" t="s">
        <v>197</v>
      </c>
      <c r="K29" s="151" t="s">
        <v>12</v>
      </c>
      <c r="L29" s="152"/>
      <c r="M29" s="184"/>
    </row>
    <row r="30" spans="1:14" ht="122.45" customHeight="1" x14ac:dyDescent="0.25">
      <c r="A30" s="147">
        <v>3</v>
      </c>
      <c r="B30" s="153" t="s">
        <v>269</v>
      </c>
      <c r="C30" s="120" t="s">
        <v>268</v>
      </c>
      <c r="D30" s="154" t="s">
        <v>263</v>
      </c>
      <c r="E30" s="149" t="s">
        <v>266</v>
      </c>
      <c r="F30" s="150" t="s">
        <v>178</v>
      </c>
      <c r="G30" s="122">
        <v>24895.919999999998</v>
      </c>
      <c r="H30" s="120" t="s">
        <v>261</v>
      </c>
      <c r="I30" s="149" t="s">
        <v>262</v>
      </c>
      <c r="J30" s="120" t="s">
        <v>197</v>
      </c>
      <c r="K30" s="151" t="s">
        <v>12</v>
      </c>
      <c r="L30" s="152"/>
      <c r="M30" s="44"/>
    </row>
    <row r="31" spans="1:14" ht="121.5" customHeight="1" x14ac:dyDescent="0.25">
      <c r="A31" s="147">
        <v>4</v>
      </c>
      <c r="B31" s="153" t="s">
        <v>267</v>
      </c>
      <c r="C31" s="120" t="s">
        <v>258</v>
      </c>
      <c r="D31" s="154" t="s">
        <v>265</v>
      </c>
      <c r="E31" s="149" t="s">
        <v>273</v>
      </c>
      <c r="F31" s="150" t="s">
        <v>178</v>
      </c>
      <c r="G31" s="122">
        <v>58735.040000000001</v>
      </c>
      <c r="H31" s="120" t="s">
        <v>271</v>
      </c>
      <c r="I31" s="149" t="s">
        <v>272</v>
      </c>
      <c r="J31" s="120" t="s">
        <v>197</v>
      </c>
      <c r="K31" s="151" t="s">
        <v>12</v>
      </c>
      <c r="L31" s="152"/>
      <c r="M31" s="44"/>
    </row>
    <row r="32" spans="1:14" ht="120.95" customHeight="1" x14ac:dyDescent="0.25">
      <c r="A32" s="147">
        <v>5</v>
      </c>
      <c r="B32" s="153" t="s">
        <v>274</v>
      </c>
      <c r="C32" s="120" t="s">
        <v>275</v>
      </c>
      <c r="D32" s="154" t="s">
        <v>264</v>
      </c>
      <c r="E32" s="149" t="s">
        <v>277</v>
      </c>
      <c r="F32" s="150" t="s">
        <v>178</v>
      </c>
      <c r="G32" s="122">
        <v>297784.26</v>
      </c>
      <c r="H32" s="120" t="s">
        <v>281</v>
      </c>
      <c r="I32" s="149" t="s">
        <v>276</v>
      </c>
      <c r="J32" s="120" t="s">
        <v>197</v>
      </c>
      <c r="K32" s="151" t="s">
        <v>12</v>
      </c>
      <c r="L32" s="152"/>
      <c r="M32" s="44"/>
    </row>
    <row r="33" spans="1:13" ht="119.25" customHeight="1" x14ac:dyDescent="0.25">
      <c r="A33" s="147">
        <v>6</v>
      </c>
      <c r="B33" s="153" t="s">
        <v>278</v>
      </c>
      <c r="C33" s="120" t="s">
        <v>280</v>
      </c>
      <c r="D33" s="154" t="s">
        <v>279</v>
      </c>
      <c r="E33" s="149"/>
      <c r="F33" s="150" t="s">
        <v>181</v>
      </c>
      <c r="G33" s="122">
        <v>754165.39</v>
      </c>
      <c r="H33" s="120" t="s">
        <v>282</v>
      </c>
      <c r="I33" s="149" t="s">
        <v>287</v>
      </c>
      <c r="J33" s="120" t="s">
        <v>197</v>
      </c>
      <c r="K33" s="151" t="s">
        <v>12</v>
      </c>
      <c r="L33" s="152"/>
      <c r="M33" s="44"/>
    </row>
    <row r="34" spans="1:13" ht="119.85" customHeight="1" x14ac:dyDescent="0.25">
      <c r="A34" s="147">
        <v>7</v>
      </c>
      <c r="B34" s="153" t="s">
        <v>283</v>
      </c>
      <c r="C34" s="120" t="s">
        <v>285</v>
      </c>
      <c r="D34" s="120" t="s">
        <v>284</v>
      </c>
      <c r="E34" s="149"/>
      <c r="F34" s="150" t="s">
        <v>181</v>
      </c>
      <c r="G34" s="122">
        <v>7731397.4199999999</v>
      </c>
      <c r="H34" s="120" t="s">
        <v>286</v>
      </c>
      <c r="I34" s="149" t="s">
        <v>288</v>
      </c>
      <c r="J34" s="120" t="s">
        <v>197</v>
      </c>
      <c r="K34" s="151" t="s">
        <v>12</v>
      </c>
      <c r="L34" s="152"/>
      <c r="M34" s="44"/>
    </row>
    <row r="35" spans="1:13" ht="119.85" customHeight="1" x14ac:dyDescent="0.25">
      <c r="A35" s="147">
        <v>7</v>
      </c>
      <c r="B35" s="153" t="s">
        <v>289</v>
      </c>
      <c r="C35" s="120" t="s">
        <v>294</v>
      </c>
      <c r="D35" s="120" t="s">
        <v>290</v>
      </c>
      <c r="E35" s="149"/>
      <c r="F35" s="150" t="s">
        <v>181</v>
      </c>
      <c r="G35" s="122">
        <v>11240004.300000001</v>
      </c>
      <c r="H35" s="120" t="s">
        <v>292</v>
      </c>
      <c r="I35" s="149" t="s">
        <v>291</v>
      </c>
      <c r="J35" s="120" t="s">
        <v>197</v>
      </c>
      <c r="K35" s="151" t="s">
        <v>12</v>
      </c>
      <c r="L35" s="152"/>
      <c r="M35" s="44"/>
    </row>
    <row r="36" spans="1:13" ht="119.85" customHeight="1" x14ac:dyDescent="0.25">
      <c r="A36" s="147">
        <v>7</v>
      </c>
      <c r="B36" s="153" t="s">
        <v>293</v>
      </c>
      <c r="C36" s="120" t="s">
        <v>296</v>
      </c>
      <c r="D36" s="120" t="s">
        <v>295</v>
      </c>
      <c r="E36" s="149"/>
      <c r="F36" s="150" t="s">
        <v>181</v>
      </c>
      <c r="G36" s="122">
        <v>21233782.120000001</v>
      </c>
      <c r="H36" s="120" t="s">
        <v>298</v>
      </c>
      <c r="I36" s="149" t="s">
        <v>297</v>
      </c>
      <c r="J36" s="120" t="s">
        <v>197</v>
      </c>
      <c r="K36" s="151" t="s">
        <v>12</v>
      </c>
      <c r="L36" s="152"/>
      <c r="M36" s="44"/>
    </row>
    <row r="37" spans="1:13" ht="21.6" customHeight="1" x14ac:dyDescent="0.25">
      <c r="A37" s="140"/>
      <c r="B37" s="155" t="s">
        <v>156</v>
      </c>
      <c r="C37" s="155"/>
      <c r="D37" s="155"/>
      <c r="E37" s="156"/>
      <c r="F37" s="157"/>
      <c r="G37" s="158">
        <f>SUM(G28:G36)</f>
        <v>43013515.590000004</v>
      </c>
      <c r="H37" s="159"/>
      <c r="I37" s="160"/>
      <c r="J37" s="161"/>
      <c r="K37" s="161"/>
      <c r="L37" s="162"/>
    </row>
    <row r="38" spans="1:13" ht="28.35" customHeight="1" x14ac:dyDescent="0.25">
      <c r="A38" s="163" t="s">
        <v>300</v>
      </c>
      <c r="B38" s="164"/>
      <c r="C38" s="164"/>
      <c r="D38" s="164"/>
      <c r="E38" s="164"/>
      <c r="F38" s="164"/>
      <c r="G38" s="164"/>
      <c r="H38" s="164"/>
      <c r="I38" s="164"/>
      <c r="J38" s="164"/>
      <c r="K38" s="164"/>
      <c r="L38" s="165"/>
    </row>
    <row r="39" spans="1:13" ht="96.75" customHeight="1" x14ac:dyDescent="0.25">
      <c r="A39" s="147">
        <v>8</v>
      </c>
      <c r="B39" s="149" t="s">
        <v>302</v>
      </c>
      <c r="C39" s="149" t="s">
        <v>301</v>
      </c>
      <c r="D39" s="149" t="s">
        <v>303</v>
      </c>
      <c r="E39" s="166"/>
      <c r="F39" s="150" t="s">
        <v>304</v>
      </c>
      <c r="G39" s="167">
        <v>204415.53</v>
      </c>
      <c r="H39" s="150" t="s">
        <v>313</v>
      </c>
      <c r="I39" s="149" t="s">
        <v>305</v>
      </c>
      <c r="J39" s="120" t="s">
        <v>307</v>
      </c>
      <c r="K39" s="168"/>
      <c r="L39" s="169"/>
    </row>
    <row r="40" spans="1:13" ht="101.1" customHeight="1" x14ac:dyDescent="0.25">
      <c r="A40" s="147">
        <v>9</v>
      </c>
      <c r="B40" s="149" t="s">
        <v>302</v>
      </c>
      <c r="C40" s="149" t="s">
        <v>308</v>
      </c>
      <c r="D40" s="149"/>
      <c r="E40" s="149"/>
      <c r="F40" s="150" t="s">
        <v>304</v>
      </c>
      <c r="G40" s="167"/>
      <c r="H40" s="150" t="s">
        <v>306</v>
      </c>
      <c r="I40" s="149" t="s">
        <v>309</v>
      </c>
      <c r="J40" s="120" t="s">
        <v>307</v>
      </c>
      <c r="K40" s="168"/>
      <c r="L40" s="169"/>
    </row>
    <row r="41" spans="1:13" ht="99.95" customHeight="1" x14ac:dyDescent="0.25">
      <c r="A41" s="147">
        <v>10</v>
      </c>
      <c r="B41" s="149" t="s">
        <v>302</v>
      </c>
      <c r="C41" s="149" t="s">
        <v>310</v>
      </c>
      <c r="D41" s="149" t="s">
        <v>311</v>
      </c>
      <c r="E41" s="149"/>
      <c r="F41" s="150" t="s">
        <v>304</v>
      </c>
      <c r="G41" s="167"/>
      <c r="H41" s="150" t="s">
        <v>312</v>
      </c>
      <c r="I41" s="149" t="s">
        <v>314</v>
      </c>
      <c r="J41" s="120" t="s">
        <v>307</v>
      </c>
      <c r="K41" s="168"/>
      <c r="L41" s="169"/>
    </row>
    <row r="42" spans="1:13" ht="98.25" customHeight="1" x14ac:dyDescent="0.25">
      <c r="A42" s="147">
        <v>11</v>
      </c>
      <c r="B42" s="149" t="s">
        <v>315</v>
      </c>
      <c r="C42" s="149" t="s">
        <v>316</v>
      </c>
      <c r="D42" s="149"/>
      <c r="E42" s="149"/>
      <c r="F42" s="150" t="s">
        <v>317</v>
      </c>
      <c r="G42" s="167"/>
      <c r="H42" s="150" t="s">
        <v>318</v>
      </c>
      <c r="I42" s="149" t="s">
        <v>309</v>
      </c>
      <c r="J42" s="120" t="s">
        <v>307</v>
      </c>
      <c r="K42" s="168"/>
      <c r="L42" s="169"/>
    </row>
    <row r="43" spans="1:13" ht="96.6" customHeight="1" x14ac:dyDescent="0.25">
      <c r="A43" s="147">
        <v>12</v>
      </c>
      <c r="B43" s="149" t="s">
        <v>315</v>
      </c>
      <c r="C43" s="149" t="s">
        <v>319</v>
      </c>
      <c r="D43" s="149"/>
      <c r="E43" s="149"/>
      <c r="F43" s="150" t="s">
        <v>317</v>
      </c>
      <c r="G43" s="167"/>
      <c r="H43" s="150" t="s">
        <v>323</v>
      </c>
      <c r="I43" s="149" t="s">
        <v>309</v>
      </c>
      <c r="J43" s="120" t="s">
        <v>307</v>
      </c>
      <c r="K43" s="126"/>
      <c r="L43" s="127"/>
    </row>
    <row r="44" spans="1:13" ht="98.25" customHeight="1" x14ac:dyDescent="0.25">
      <c r="A44" s="147">
        <v>13</v>
      </c>
      <c r="B44" s="149" t="s">
        <v>315</v>
      </c>
      <c r="C44" s="149" t="s">
        <v>320</v>
      </c>
      <c r="D44" s="149" t="s">
        <v>321</v>
      </c>
      <c r="E44" s="149"/>
      <c r="F44" s="150" t="s">
        <v>317</v>
      </c>
      <c r="G44" s="167"/>
      <c r="H44" s="150" t="s">
        <v>322</v>
      </c>
      <c r="I44" s="149" t="s">
        <v>324</v>
      </c>
      <c r="J44" s="120" t="s">
        <v>307</v>
      </c>
      <c r="K44" s="168"/>
      <c r="L44" s="169"/>
    </row>
    <row r="45" spans="1:13" ht="97.35" customHeight="1" x14ac:dyDescent="0.25">
      <c r="A45" s="147">
        <v>14</v>
      </c>
      <c r="B45" s="149" t="s">
        <v>315</v>
      </c>
      <c r="C45" s="149" t="s">
        <v>325</v>
      </c>
      <c r="D45" s="149" t="s">
        <v>326</v>
      </c>
      <c r="E45" s="149"/>
      <c r="F45" s="150" t="s">
        <v>317</v>
      </c>
      <c r="G45" s="167">
        <v>10063.57</v>
      </c>
      <c r="H45" s="150" t="s">
        <v>322</v>
      </c>
      <c r="I45" s="149" t="s">
        <v>327</v>
      </c>
      <c r="J45" s="120" t="s">
        <v>307</v>
      </c>
      <c r="K45" s="168"/>
      <c r="L45" s="169"/>
    </row>
    <row r="46" spans="1:13" ht="99.95" customHeight="1" x14ac:dyDescent="0.25">
      <c r="A46" s="147">
        <v>15</v>
      </c>
      <c r="B46" s="149" t="s">
        <v>302</v>
      </c>
      <c r="C46" s="149" t="s">
        <v>328</v>
      </c>
      <c r="D46" s="149"/>
      <c r="E46" s="149"/>
      <c r="F46" s="150" t="s">
        <v>304</v>
      </c>
      <c r="G46" s="167"/>
      <c r="H46" s="150" t="s">
        <v>323</v>
      </c>
      <c r="I46" s="149" t="s">
        <v>329</v>
      </c>
      <c r="J46" s="120" t="s">
        <v>307</v>
      </c>
      <c r="K46" s="168"/>
      <c r="L46" s="169"/>
    </row>
    <row r="47" spans="1:13" ht="88.35" customHeight="1" x14ac:dyDescent="0.25">
      <c r="A47" s="147">
        <v>16</v>
      </c>
      <c r="B47" s="149" t="s">
        <v>302</v>
      </c>
      <c r="C47" s="149" t="s">
        <v>330</v>
      </c>
      <c r="D47" s="149"/>
      <c r="E47" s="149"/>
      <c r="F47" s="150" t="s">
        <v>304</v>
      </c>
      <c r="G47" s="167"/>
      <c r="H47" s="150" t="s">
        <v>323</v>
      </c>
      <c r="I47" s="149" t="s">
        <v>329</v>
      </c>
      <c r="J47" s="120" t="s">
        <v>307</v>
      </c>
      <c r="K47" s="168"/>
      <c r="L47" s="169"/>
    </row>
    <row r="48" spans="1:13" ht="85.7" customHeight="1" x14ac:dyDescent="0.25">
      <c r="A48" s="147">
        <v>17</v>
      </c>
      <c r="B48" s="149" t="s">
        <v>332</v>
      </c>
      <c r="C48" s="149" t="s">
        <v>331</v>
      </c>
      <c r="D48" s="149"/>
      <c r="E48" s="149"/>
      <c r="F48" s="150" t="s">
        <v>317</v>
      </c>
      <c r="G48" s="167"/>
      <c r="H48" s="150" t="s">
        <v>323</v>
      </c>
      <c r="I48" s="149" t="s">
        <v>329</v>
      </c>
      <c r="J48" s="120" t="s">
        <v>307</v>
      </c>
      <c r="K48" s="168"/>
      <c r="L48" s="169"/>
    </row>
    <row r="49" spans="1:12" ht="67.7" customHeight="1" x14ac:dyDescent="0.25">
      <c r="A49" s="147">
        <v>18</v>
      </c>
      <c r="B49" s="149" t="s">
        <v>302</v>
      </c>
      <c r="C49" s="149" t="s">
        <v>330</v>
      </c>
      <c r="D49" s="150" t="s">
        <v>333</v>
      </c>
      <c r="E49" s="149"/>
      <c r="F49" s="150" t="s">
        <v>304</v>
      </c>
      <c r="G49" s="167">
        <v>189234.65</v>
      </c>
      <c r="H49" s="150" t="s">
        <v>323</v>
      </c>
      <c r="I49" s="149" t="s">
        <v>392</v>
      </c>
      <c r="J49" s="120" t="s">
        <v>307</v>
      </c>
      <c r="K49" s="170"/>
      <c r="L49" s="171"/>
    </row>
    <row r="50" spans="1:12" ht="96.2" customHeight="1" x14ac:dyDescent="0.25">
      <c r="A50" s="147">
        <v>19</v>
      </c>
      <c r="B50" s="149" t="s">
        <v>332</v>
      </c>
      <c r="C50" s="149" t="s">
        <v>336</v>
      </c>
      <c r="D50" s="150" t="s">
        <v>334</v>
      </c>
      <c r="E50" s="149"/>
      <c r="F50" s="150" t="s">
        <v>317</v>
      </c>
      <c r="G50" s="167">
        <v>334777.45</v>
      </c>
      <c r="H50" s="150" t="s">
        <v>335</v>
      </c>
      <c r="I50" s="149" t="s">
        <v>393</v>
      </c>
      <c r="J50" s="120" t="s">
        <v>307</v>
      </c>
      <c r="K50" s="170"/>
      <c r="L50" s="171"/>
    </row>
    <row r="51" spans="1:12" ht="97.7" customHeight="1" x14ac:dyDescent="0.25">
      <c r="A51" s="147">
        <v>20</v>
      </c>
      <c r="B51" s="149" t="s">
        <v>302</v>
      </c>
      <c r="C51" s="149" t="s">
        <v>337</v>
      </c>
      <c r="D51" s="150"/>
      <c r="E51" s="149"/>
      <c r="F51" s="150" t="s">
        <v>304</v>
      </c>
      <c r="G51" s="167"/>
      <c r="H51" s="150" t="s">
        <v>323</v>
      </c>
      <c r="I51" s="149" t="s">
        <v>309</v>
      </c>
      <c r="J51" s="120" t="s">
        <v>307</v>
      </c>
      <c r="K51" s="170"/>
      <c r="L51" s="171"/>
    </row>
    <row r="52" spans="1:12" ht="97.35" customHeight="1" x14ac:dyDescent="0.25">
      <c r="A52" s="147">
        <v>21</v>
      </c>
      <c r="B52" s="149" t="s">
        <v>302</v>
      </c>
      <c r="C52" s="149" t="s">
        <v>338</v>
      </c>
      <c r="D52" s="150"/>
      <c r="E52" s="149"/>
      <c r="F52" s="150" t="s">
        <v>304</v>
      </c>
      <c r="G52" s="167"/>
      <c r="H52" s="150" t="s">
        <v>323</v>
      </c>
      <c r="I52" s="149" t="s">
        <v>309</v>
      </c>
      <c r="J52" s="120" t="s">
        <v>307</v>
      </c>
      <c r="K52" s="170"/>
      <c r="L52" s="171"/>
    </row>
    <row r="53" spans="1:12" ht="131.85" customHeight="1" x14ac:dyDescent="0.25">
      <c r="A53" s="147">
        <v>22</v>
      </c>
      <c r="B53" s="149" t="s">
        <v>332</v>
      </c>
      <c r="C53" s="149" t="s">
        <v>339</v>
      </c>
      <c r="D53" s="149" t="s">
        <v>340</v>
      </c>
      <c r="E53" s="149"/>
      <c r="F53" s="150" t="s">
        <v>317</v>
      </c>
      <c r="G53" s="167">
        <v>193837.66</v>
      </c>
      <c r="H53" s="150" t="s">
        <v>323</v>
      </c>
      <c r="I53" s="149" t="s">
        <v>394</v>
      </c>
      <c r="J53" s="120" t="s">
        <v>168</v>
      </c>
      <c r="K53" s="168"/>
      <c r="L53" s="169"/>
    </row>
    <row r="54" spans="1:12" ht="101.1" customHeight="1" x14ac:dyDescent="0.25">
      <c r="A54" s="147">
        <v>23</v>
      </c>
      <c r="B54" s="149" t="s">
        <v>332</v>
      </c>
      <c r="C54" s="149" t="s">
        <v>341</v>
      </c>
      <c r="D54" s="149"/>
      <c r="E54" s="149"/>
      <c r="F54" s="150" t="s">
        <v>317</v>
      </c>
      <c r="G54" s="167"/>
      <c r="H54" s="150" t="s">
        <v>323</v>
      </c>
      <c r="I54" s="149" t="s">
        <v>309</v>
      </c>
      <c r="J54" s="120" t="s">
        <v>307</v>
      </c>
      <c r="K54" s="168"/>
      <c r="L54" s="169"/>
    </row>
    <row r="55" spans="1:12" ht="94.5" customHeight="1" x14ac:dyDescent="0.25">
      <c r="A55" s="147">
        <v>24</v>
      </c>
      <c r="B55" s="149" t="s">
        <v>302</v>
      </c>
      <c r="C55" s="149" t="s">
        <v>343</v>
      </c>
      <c r="D55" s="149" t="s">
        <v>342</v>
      </c>
      <c r="E55" s="149"/>
      <c r="F55" s="150" t="s">
        <v>304</v>
      </c>
      <c r="G55" s="167">
        <v>297268.69</v>
      </c>
      <c r="H55" s="150" t="s">
        <v>344</v>
      </c>
      <c r="I55" s="149" t="s">
        <v>395</v>
      </c>
      <c r="J55" s="120" t="s">
        <v>307</v>
      </c>
      <c r="K55" s="168"/>
      <c r="L55" s="169"/>
    </row>
    <row r="56" spans="1:12" ht="88.35" customHeight="1" x14ac:dyDescent="0.25">
      <c r="A56" s="147">
        <v>25</v>
      </c>
      <c r="B56" s="149" t="s">
        <v>302</v>
      </c>
      <c r="C56" s="149" t="s">
        <v>347</v>
      </c>
      <c r="D56" s="149" t="s">
        <v>345</v>
      </c>
      <c r="E56" s="149"/>
      <c r="F56" s="150" t="s">
        <v>304</v>
      </c>
      <c r="G56" s="167">
        <v>319053.58</v>
      </c>
      <c r="H56" s="150" t="s">
        <v>346</v>
      </c>
      <c r="I56" s="149" t="s">
        <v>396</v>
      </c>
      <c r="J56" s="120" t="s">
        <v>307</v>
      </c>
      <c r="K56" s="168"/>
      <c r="L56" s="169"/>
    </row>
    <row r="57" spans="1:12" ht="99.6" customHeight="1" x14ac:dyDescent="0.25">
      <c r="A57" s="147">
        <v>26</v>
      </c>
      <c r="B57" s="149" t="s">
        <v>302</v>
      </c>
      <c r="C57" s="149" t="s">
        <v>349</v>
      </c>
      <c r="D57" s="149" t="s">
        <v>348</v>
      </c>
      <c r="E57" s="149"/>
      <c r="F57" s="150" t="s">
        <v>304</v>
      </c>
      <c r="G57" s="167">
        <v>512629.5</v>
      </c>
      <c r="H57" s="150" t="s">
        <v>350</v>
      </c>
      <c r="I57" s="149" t="s">
        <v>397</v>
      </c>
      <c r="J57" s="120" t="s">
        <v>307</v>
      </c>
      <c r="K57" s="168"/>
      <c r="L57" s="169"/>
    </row>
    <row r="58" spans="1:12" ht="100.5" customHeight="1" x14ac:dyDescent="0.25">
      <c r="A58" s="147">
        <v>27</v>
      </c>
      <c r="B58" s="149" t="s">
        <v>332</v>
      </c>
      <c r="C58" s="149" t="s">
        <v>351</v>
      </c>
      <c r="D58" s="149" t="s">
        <v>352</v>
      </c>
      <c r="E58" s="149"/>
      <c r="F58" s="150" t="s">
        <v>317</v>
      </c>
      <c r="G58" s="167">
        <v>238333.37</v>
      </c>
      <c r="H58" s="150" t="s">
        <v>353</v>
      </c>
      <c r="I58" s="149" t="s">
        <v>398</v>
      </c>
      <c r="J58" s="120" t="s">
        <v>307</v>
      </c>
      <c r="K58" s="168"/>
      <c r="L58" s="169"/>
    </row>
    <row r="59" spans="1:12" ht="99.6" customHeight="1" x14ac:dyDescent="0.25">
      <c r="A59" s="172">
        <v>28</v>
      </c>
      <c r="B59" s="149" t="s">
        <v>332</v>
      </c>
      <c r="C59" s="149" t="s">
        <v>357</v>
      </c>
      <c r="D59" s="149" t="s">
        <v>354</v>
      </c>
      <c r="E59" s="149"/>
      <c r="F59" s="150" t="s">
        <v>317</v>
      </c>
      <c r="G59" s="167">
        <v>237821.93</v>
      </c>
      <c r="H59" s="150" t="s">
        <v>356</v>
      </c>
      <c r="I59" s="149" t="s">
        <v>399</v>
      </c>
      <c r="J59" s="120" t="s">
        <v>307</v>
      </c>
      <c r="K59" s="170"/>
      <c r="L59" s="171"/>
    </row>
    <row r="60" spans="1:12" ht="99" customHeight="1" x14ac:dyDescent="0.25">
      <c r="A60" s="172">
        <v>29</v>
      </c>
      <c r="B60" s="149" t="s">
        <v>332</v>
      </c>
      <c r="C60" s="149" t="s">
        <v>355</v>
      </c>
      <c r="D60" s="149" t="s">
        <v>358</v>
      </c>
      <c r="E60" s="149"/>
      <c r="F60" s="150" t="s">
        <v>317</v>
      </c>
      <c r="G60" s="167">
        <v>310285.31</v>
      </c>
      <c r="H60" s="150" t="s">
        <v>359</v>
      </c>
      <c r="I60" s="149" t="s">
        <v>400</v>
      </c>
      <c r="J60" s="120" t="s">
        <v>307</v>
      </c>
      <c r="K60" s="170"/>
      <c r="L60" s="171"/>
    </row>
    <row r="61" spans="1:12" ht="100.5" customHeight="1" x14ac:dyDescent="0.25">
      <c r="A61" s="147">
        <v>30</v>
      </c>
      <c r="B61" s="149" t="s">
        <v>332</v>
      </c>
      <c r="C61" s="149" t="s">
        <v>360</v>
      </c>
      <c r="D61" s="149"/>
      <c r="E61" s="149"/>
      <c r="F61" s="150" t="s">
        <v>317</v>
      </c>
      <c r="G61" s="167"/>
      <c r="H61" s="150" t="s">
        <v>323</v>
      </c>
      <c r="I61" s="149"/>
      <c r="J61" s="120" t="s">
        <v>307</v>
      </c>
      <c r="K61" s="170"/>
      <c r="L61" s="171"/>
    </row>
    <row r="62" spans="1:12" ht="95.1" customHeight="1" x14ac:dyDescent="0.25">
      <c r="A62" s="147">
        <v>31</v>
      </c>
      <c r="B62" s="149" t="s">
        <v>332</v>
      </c>
      <c r="C62" s="149" t="s">
        <v>361</v>
      </c>
      <c r="D62" s="149" t="s">
        <v>362</v>
      </c>
      <c r="E62" s="149"/>
      <c r="F62" s="150" t="s">
        <v>317</v>
      </c>
      <c r="G62" s="167">
        <v>327089.93</v>
      </c>
      <c r="H62" s="150" t="s">
        <v>363</v>
      </c>
      <c r="I62" s="149" t="s">
        <v>401</v>
      </c>
      <c r="J62" s="120" t="s">
        <v>307</v>
      </c>
      <c r="K62" s="170"/>
      <c r="L62" s="171"/>
    </row>
    <row r="63" spans="1:12" ht="97.35" customHeight="1" x14ac:dyDescent="0.25">
      <c r="A63" s="172">
        <v>32</v>
      </c>
      <c r="B63" s="149" t="s">
        <v>332</v>
      </c>
      <c r="C63" s="149" t="s">
        <v>366</v>
      </c>
      <c r="D63" s="149" t="s">
        <v>364</v>
      </c>
      <c r="E63" s="149"/>
      <c r="F63" s="150" t="s">
        <v>317</v>
      </c>
      <c r="G63" s="167">
        <v>248050.83</v>
      </c>
      <c r="H63" s="150" t="s">
        <v>365</v>
      </c>
      <c r="I63" s="149" t="s">
        <v>402</v>
      </c>
      <c r="J63" s="120" t="s">
        <v>307</v>
      </c>
      <c r="K63" s="170"/>
      <c r="L63" s="171"/>
    </row>
    <row r="64" spans="1:12" ht="102.75" customHeight="1" x14ac:dyDescent="0.25">
      <c r="A64" s="147">
        <v>33</v>
      </c>
      <c r="B64" s="149" t="s">
        <v>332</v>
      </c>
      <c r="C64" s="149" t="s">
        <v>368</v>
      </c>
      <c r="D64" s="160" t="s">
        <v>367</v>
      </c>
      <c r="E64" s="149"/>
      <c r="F64" s="150" t="s">
        <v>317</v>
      </c>
      <c r="G64" s="167">
        <v>246516.49</v>
      </c>
      <c r="H64" s="150" t="s">
        <v>369</v>
      </c>
      <c r="I64" s="149" t="s">
        <v>403</v>
      </c>
      <c r="J64" s="120" t="s">
        <v>307</v>
      </c>
      <c r="K64" s="170"/>
      <c r="L64" s="171"/>
    </row>
    <row r="65" spans="1:12" ht="101.45" customHeight="1" x14ac:dyDescent="0.25">
      <c r="A65" s="147">
        <v>34</v>
      </c>
      <c r="B65" s="149" t="s">
        <v>332</v>
      </c>
      <c r="C65" s="149" t="s">
        <v>370</v>
      </c>
      <c r="D65" s="160" t="s">
        <v>371</v>
      </c>
      <c r="E65" s="149"/>
      <c r="F65" s="150" t="s">
        <v>317</v>
      </c>
      <c r="G65" s="167">
        <v>240671.47</v>
      </c>
      <c r="H65" s="150" t="s">
        <v>365</v>
      </c>
      <c r="I65" s="149" t="s">
        <v>372</v>
      </c>
      <c r="J65" s="120" t="s">
        <v>307</v>
      </c>
      <c r="K65" s="170" t="s">
        <v>12</v>
      </c>
      <c r="L65" s="171"/>
    </row>
    <row r="66" spans="1:12" ht="87" customHeight="1" x14ac:dyDescent="0.25">
      <c r="A66" s="147">
        <v>35</v>
      </c>
      <c r="B66" s="149" t="s">
        <v>332</v>
      </c>
      <c r="C66" s="149" t="s">
        <v>376</v>
      </c>
      <c r="D66" s="149" t="s">
        <v>373</v>
      </c>
      <c r="E66" s="149"/>
      <c r="F66" s="150" t="s">
        <v>317</v>
      </c>
      <c r="G66" s="167">
        <v>239867.71</v>
      </c>
      <c r="H66" s="150" t="s">
        <v>365</v>
      </c>
      <c r="I66" s="149" t="s">
        <v>404</v>
      </c>
      <c r="J66" s="120" t="s">
        <v>307</v>
      </c>
      <c r="K66" s="170" t="s">
        <v>12</v>
      </c>
      <c r="L66" s="171"/>
    </row>
    <row r="67" spans="1:12" ht="99.6" customHeight="1" x14ac:dyDescent="0.25">
      <c r="A67" s="147">
        <v>36</v>
      </c>
      <c r="B67" s="149" t="s">
        <v>332</v>
      </c>
      <c r="C67" s="149" t="s">
        <v>377</v>
      </c>
      <c r="D67" s="149" t="s">
        <v>374</v>
      </c>
      <c r="E67" s="149"/>
      <c r="F67" s="150" t="s">
        <v>317</v>
      </c>
      <c r="G67" s="167">
        <v>343023.2</v>
      </c>
      <c r="H67" s="150" t="s">
        <v>378</v>
      </c>
      <c r="I67" s="149" t="s">
        <v>405</v>
      </c>
      <c r="J67" s="120" t="s">
        <v>307</v>
      </c>
      <c r="K67" s="170" t="s">
        <v>12</v>
      </c>
      <c r="L67" s="171"/>
    </row>
    <row r="68" spans="1:12" ht="99" customHeight="1" x14ac:dyDescent="0.25">
      <c r="A68" s="147">
        <v>37</v>
      </c>
      <c r="B68" s="149" t="s">
        <v>332</v>
      </c>
      <c r="C68" s="149" t="s">
        <v>379</v>
      </c>
      <c r="D68" s="149" t="s">
        <v>375</v>
      </c>
      <c r="E68" s="149"/>
      <c r="F68" s="150" t="s">
        <v>317</v>
      </c>
      <c r="G68" s="167">
        <v>202532.22</v>
      </c>
      <c r="H68" s="150" t="s">
        <v>380</v>
      </c>
      <c r="I68" s="149" t="s">
        <v>406</v>
      </c>
      <c r="J68" s="120" t="s">
        <v>307</v>
      </c>
      <c r="K68" s="170" t="s">
        <v>12</v>
      </c>
      <c r="L68" s="171"/>
    </row>
    <row r="69" spans="1:12" ht="96.75" customHeight="1" x14ac:dyDescent="0.25">
      <c r="A69" s="147">
        <v>38</v>
      </c>
      <c r="B69" s="149" t="s">
        <v>302</v>
      </c>
      <c r="C69" s="149" t="s">
        <v>382</v>
      </c>
      <c r="D69" s="160" t="s">
        <v>381</v>
      </c>
      <c r="E69" s="149"/>
      <c r="F69" s="150" t="s">
        <v>304</v>
      </c>
      <c r="G69" s="167">
        <v>286181.74</v>
      </c>
      <c r="H69" s="150" t="s">
        <v>383</v>
      </c>
      <c r="I69" s="149" t="s">
        <v>407</v>
      </c>
      <c r="J69" s="120" t="s">
        <v>307</v>
      </c>
      <c r="K69" s="170" t="s">
        <v>12</v>
      </c>
      <c r="L69" s="171"/>
    </row>
    <row r="70" spans="1:12" ht="99.6" customHeight="1" x14ac:dyDescent="0.25">
      <c r="A70" s="147">
        <v>39</v>
      </c>
      <c r="B70" s="149" t="s">
        <v>302</v>
      </c>
      <c r="C70" s="149" t="s">
        <v>384</v>
      </c>
      <c r="D70" s="160"/>
      <c r="E70" s="149"/>
      <c r="F70" s="150" t="s">
        <v>304</v>
      </c>
      <c r="G70" s="167"/>
      <c r="H70" s="150" t="s">
        <v>323</v>
      </c>
      <c r="I70" s="149"/>
      <c r="J70" s="120" t="s">
        <v>307</v>
      </c>
      <c r="K70" s="170" t="s">
        <v>12</v>
      </c>
      <c r="L70" s="171"/>
    </row>
    <row r="71" spans="1:12" ht="96.75" customHeight="1" x14ac:dyDescent="0.25">
      <c r="A71" s="147">
        <v>40</v>
      </c>
      <c r="B71" s="149" t="s">
        <v>302</v>
      </c>
      <c r="C71" s="149" t="s">
        <v>386</v>
      </c>
      <c r="D71" s="160" t="s">
        <v>385</v>
      </c>
      <c r="E71" s="149"/>
      <c r="F71" s="150" t="s">
        <v>304</v>
      </c>
      <c r="G71" s="167">
        <v>305209.05</v>
      </c>
      <c r="H71" s="150" t="s">
        <v>387</v>
      </c>
      <c r="I71" s="149" t="s">
        <v>408</v>
      </c>
      <c r="J71" s="120" t="s">
        <v>307</v>
      </c>
      <c r="K71" s="170" t="s">
        <v>12</v>
      </c>
      <c r="L71" s="171"/>
    </row>
    <row r="72" spans="1:12" ht="101.45" customHeight="1" x14ac:dyDescent="0.25">
      <c r="A72" s="147">
        <v>41</v>
      </c>
      <c r="B72" s="149" t="s">
        <v>302</v>
      </c>
      <c r="C72" s="149" t="s">
        <v>388</v>
      </c>
      <c r="D72" s="160"/>
      <c r="E72" s="149"/>
      <c r="F72" s="150" t="s">
        <v>304</v>
      </c>
      <c r="G72" s="167"/>
      <c r="H72" s="150" t="s">
        <v>323</v>
      </c>
      <c r="I72" s="149"/>
      <c r="J72" s="120" t="s">
        <v>307</v>
      </c>
      <c r="K72" s="170" t="s">
        <v>12</v>
      </c>
      <c r="L72" s="171"/>
    </row>
    <row r="73" spans="1:12" ht="99" customHeight="1" x14ac:dyDescent="0.25">
      <c r="A73" s="147">
        <v>42</v>
      </c>
      <c r="B73" s="149" t="s">
        <v>332</v>
      </c>
      <c r="C73" s="149" t="s">
        <v>391</v>
      </c>
      <c r="D73" s="173" t="s">
        <v>389</v>
      </c>
      <c r="E73" s="149"/>
      <c r="F73" s="150" t="s">
        <v>317</v>
      </c>
      <c r="G73" s="167">
        <v>253165.28</v>
      </c>
      <c r="H73" s="150" t="s">
        <v>409</v>
      </c>
      <c r="I73" s="149" t="s">
        <v>410</v>
      </c>
      <c r="J73" s="120" t="s">
        <v>307</v>
      </c>
      <c r="K73" s="170" t="s">
        <v>12</v>
      </c>
      <c r="L73" s="171"/>
    </row>
    <row r="74" spans="1:12" ht="100.5" customHeight="1" x14ac:dyDescent="0.25">
      <c r="A74" s="147">
        <v>43</v>
      </c>
      <c r="B74" s="149" t="s">
        <v>332</v>
      </c>
      <c r="C74" s="149" t="s">
        <v>412</v>
      </c>
      <c r="D74" s="173" t="s">
        <v>390</v>
      </c>
      <c r="E74" s="149"/>
      <c r="F74" s="150" t="s">
        <v>317</v>
      </c>
      <c r="G74" s="167">
        <v>108426.34</v>
      </c>
      <c r="H74" s="150" t="s">
        <v>369</v>
      </c>
      <c r="I74" s="149" t="s">
        <v>411</v>
      </c>
      <c r="J74" s="120" t="s">
        <v>307</v>
      </c>
      <c r="K74" s="170" t="s">
        <v>12</v>
      </c>
      <c r="L74" s="171"/>
    </row>
    <row r="75" spans="1:12" ht="76.5" customHeight="1" x14ac:dyDescent="0.25">
      <c r="A75" s="147">
        <v>44</v>
      </c>
      <c r="B75" s="149" t="s">
        <v>302</v>
      </c>
      <c r="C75" s="149" t="s">
        <v>413</v>
      </c>
      <c r="D75" s="160"/>
      <c r="E75" s="149"/>
      <c r="F75" s="150" t="s">
        <v>304</v>
      </c>
      <c r="G75" s="167"/>
      <c r="H75" s="150" t="s">
        <v>323</v>
      </c>
      <c r="I75" s="149"/>
      <c r="J75" s="120" t="s">
        <v>307</v>
      </c>
      <c r="K75" s="170" t="s">
        <v>12</v>
      </c>
      <c r="L75" s="171"/>
    </row>
    <row r="76" spans="1:12" ht="97.35" customHeight="1" x14ac:dyDescent="0.25">
      <c r="A76" s="147">
        <v>45</v>
      </c>
      <c r="B76" s="149" t="s">
        <v>302</v>
      </c>
      <c r="C76" s="149" t="s">
        <v>414</v>
      </c>
      <c r="D76" s="160" t="s">
        <v>415</v>
      </c>
      <c r="E76" s="149"/>
      <c r="F76" s="150" t="s">
        <v>304</v>
      </c>
      <c r="G76" s="167">
        <v>458043.39</v>
      </c>
      <c r="H76" s="150" t="s">
        <v>416</v>
      </c>
      <c r="I76" s="149" t="s">
        <v>417</v>
      </c>
      <c r="J76" s="120" t="s">
        <v>307</v>
      </c>
      <c r="K76" s="170" t="s">
        <v>12</v>
      </c>
      <c r="L76" s="171"/>
    </row>
    <row r="77" spans="1:12" ht="98.25" customHeight="1" x14ac:dyDescent="0.25">
      <c r="A77" s="147">
        <v>46</v>
      </c>
      <c r="B77" s="149" t="s">
        <v>302</v>
      </c>
      <c r="C77" s="149" t="s">
        <v>419</v>
      </c>
      <c r="D77" s="160" t="s">
        <v>418</v>
      </c>
      <c r="E77" s="149"/>
      <c r="F77" s="150" t="s">
        <v>304</v>
      </c>
      <c r="G77" s="167">
        <v>201304.35</v>
      </c>
      <c r="H77" s="150" t="s">
        <v>323</v>
      </c>
      <c r="I77" s="149" t="s">
        <v>420</v>
      </c>
      <c r="J77" s="120" t="s">
        <v>307</v>
      </c>
      <c r="K77" s="170" t="s">
        <v>12</v>
      </c>
      <c r="L77" s="171"/>
    </row>
    <row r="78" spans="1:12" ht="99" customHeight="1" x14ac:dyDescent="0.25">
      <c r="A78" s="147">
        <v>47</v>
      </c>
      <c r="B78" s="149" t="s">
        <v>332</v>
      </c>
      <c r="C78" s="149" t="s">
        <v>423</v>
      </c>
      <c r="D78" s="149" t="s">
        <v>418</v>
      </c>
      <c r="E78" s="149"/>
      <c r="F78" s="150" t="s">
        <v>317</v>
      </c>
      <c r="G78" s="167">
        <v>145250.38</v>
      </c>
      <c r="H78" s="150" t="s">
        <v>425</v>
      </c>
      <c r="I78" s="149" t="s">
        <v>424</v>
      </c>
      <c r="J78" s="120" t="s">
        <v>307</v>
      </c>
      <c r="K78" s="170" t="s">
        <v>12</v>
      </c>
      <c r="L78" s="171"/>
    </row>
    <row r="79" spans="1:12" ht="100.5" customHeight="1" x14ac:dyDescent="0.25">
      <c r="A79" s="147">
        <v>48</v>
      </c>
      <c r="B79" s="149" t="s">
        <v>302</v>
      </c>
      <c r="C79" s="149" t="s">
        <v>426</v>
      </c>
      <c r="D79" s="174" t="s">
        <v>421</v>
      </c>
      <c r="E79" s="149"/>
      <c r="F79" s="150" t="s">
        <v>304</v>
      </c>
      <c r="G79" s="167">
        <v>176528.43</v>
      </c>
      <c r="H79" s="150" t="s">
        <v>427</v>
      </c>
      <c r="I79" s="149" t="s">
        <v>428</v>
      </c>
      <c r="J79" s="120" t="s">
        <v>307</v>
      </c>
      <c r="K79" s="170" t="s">
        <v>12</v>
      </c>
      <c r="L79" s="171"/>
    </row>
    <row r="80" spans="1:12" ht="98.25" customHeight="1" x14ac:dyDescent="0.25">
      <c r="A80" s="147">
        <v>49</v>
      </c>
      <c r="B80" s="149" t="s">
        <v>302</v>
      </c>
      <c r="C80" s="149" t="s">
        <v>429</v>
      </c>
      <c r="D80" s="175" t="s">
        <v>422</v>
      </c>
      <c r="E80" s="149"/>
      <c r="F80" s="150" t="s">
        <v>304</v>
      </c>
      <c r="G80" s="167">
        <v>405896.57</v>
      </c>
      <c r="H80" s="150" t="s">
        <v>323</v>
      </c>
      <c r="I80" s="149" t="s">
        <v>430</v>
      </c>
      <c r="J80" s="120" t="s">
        <v>307</v>
      </c>
      <c r="K80" s="170" t="s">
        <v>12</v>
      </c>
      <c r="L80" s="171"/>
    </row>
    <row r="81" spans="1:12" ht="99" customHeight="1" x14ac:dyDescent="0.25">
      <c r="A81" s="147">
        <v>50</v>
      </c>
      <c r="B81" s="149" t="s">
        <v>332</v>
      </c>
      <c r="C81" s="149" t="s">
        <v>431</v>
      </c>
      <c r="D81" s="160"/>
      <c r="E81" s="149"/>
      <c r="F81" s="150" t="s">
        <v>317</v>
      </c>
      <c r="G81" s="167"/>
      <c r="H81" s="150" t="s">
        <v>323</v>
      </c>
      <c r="I81" s="149"/>
      <c r="J81" s="120" t="s">
        <v>307</v>
      </c>
      <c r="K81" s="170" t="s">
        <v>12</v>
      </c>
      <c r="L81" s="171"/>
    </row>
    <row r="82" spans="1:12" ht="101.1" customHeight="1" x14ac:dyDescent="0.25">
      <c r="A82" s="147">
        <v>51</v>
      </c>
      <c r="B82" s="149" t="s">
        <v>332</v>
      </c>
      <c r="C82" s="149" t="s">
        <v>432</v>
      </c>
      <c r="D82" s="160"/>
      <c r="E82" s="149"/>
      <c r="F82" s="150" t="s">
        <v>317</v>
      </c>
      <c r="G82" s="167"/>
      <c r="H82" s="150" t="s">
        <v>323</v>
      </c>
      <c r="I82" s="149"/>
      <c r="J82" s="120" t="s">
        <v>307</v>
      </c>
      <c r="K82" s="170" t="s">
        <v>12</v>
      </c>
      <c r="L82" s="171"/>
    </row>
    <row r="83" spans="1:12" ht="98.25" customHeight="1" x14ac:dyDescent="0.25">
      <c r="A83" s="147">
        <v>52</v>
      </c>
      <c r="B83" s="149" t="s">
        <v>302</v>
      </c>
      <c r="C83" s="149" t="s">
        <v>433</v>
      </c>
      <c r="D83" s="160"/>
      <c r="E83" s="149"/>
      <c r="F83" s="150" t="s">
        <v>304</v>
      </c>
      <c r="G83" s="167"/>
      <c r="H83" s="150" t="s">
        <v>323</v>
      </c>
      <c r="I83" s="149"/>
      <c r="J83" s="120" t="s">
        <v>307</v>
      </c>
      <c r="K83" s="170" t="s">
        <v>12</v>
      </c>
      <c r="L83" s="171"/>
    </row>
    <row r="84" spans="1:12" ht="99.95" customHeight="1" x14ac:dyDescent="0.25">
      <c r="A84" s="147">
        <v>53</v>
      </c>
      <c r="B84" s="149" t="s">
        <v>302</v>
      </c>
      <c r="C84" s="149" t="s">
        <v>435</v>
      </c>
      <c r="D84" s="160" t="s">
        <v>434</v>
      </c>
      <c r="E84" s="149"/>
      <c r="F84" s="150" t="s">
        <v>304</v>
      </c>
      <c r="G84" s="167">
        <v>298916.08</v>
      </c>
      <c r="H84" s="150" t="s">
        <v>436</v>
      </c>
      <c r="I84" s="149" t="s">
        <v>437</v>
      </c>
      <c r="J84" s="120" t="s">
        <v>307</v>
      </c>
      <c r="K84" s="170" t="s">
        <v>12</v>
      </c>
      <c r="L84" s="171"/>
    </row>
    <row r="85" spans="1:12" ht="101.45" customHeight="1" x14ac:dyDescent="0.25">
      <c r="A85" s="147">
        <v>54</v>
      </c>
      <c r="B85" s="149" t="s">
        <v>332</v>
      </c>
      <c r="C85" s="149" t="s">
        <v>438</v>
      </c>
      <c r="D85" s="175" t="s">
        <v>439</v>
      </c>
      <c r="E85" s="149"/>
      <c r="F85" s="150" t="s">
        <v>317</v>
      </c>
      <c r="G85" s="167">
        <v>233218.92</v>
      </c>
      <c r="H85" s="150" t="s">
        <v>442</v>
      </c>
      <c r="I85" s="149" t="s">
        <v>443</v>
      </c>
      <c r="J85" s="120" t="s">
        <v>307</v>
      </c>
      <c r="K85" s="170" t="s">
        <v>12</v>
      </c>
      <c r="L85" s="171"/>
    </row>
    <row r="86" spans="1:12" ht="102.75" customHeight="1" x14ac:dyDescent="0.25">
      <c r="A86" s="147">
        <v>55</v>
      </c>
      <c r="B86" s="149" t="s">
        <v>332</v>
      </c>
      <c r="C86" s="149" t="s">
        <v>444</v>
      </c>
      <c r="D86" s="175" t="s">
        <v>440</v>
      </c>
      <c r="E86" s="149"/>
      <c r="F86" s="150" t="s">
        <v>317</v>
      </c>
      <c r="G86" s="167">
        <v>233730.37</v>
      </c>
      <c r="H86" s="150" t="s">
        <v>323</v>
      </c>
      <c r="I86" s="149" t="s">
        <v>443</v>
      </c>
      <c r="J86" s="120" t="s">
        <v>307</v>
      </c>
      <c r="K86" s="170" t="s">
        <v>12</v>
      </c>
      <c r="L86" s="171"/>
    </row>
    <row r="87" spans="1:12" ht="99.95" customHeight="1" x14ac:dyDescent="0.25">
      <c r="A87" s="147">
        <v>56</v>
      </c>
      <c r="B87" s="149" t="s">
        <v>332</v>
      </c>
      <c r="C87" s="149" t="s">
        <v>445</v>
      </c>
      <c r="D87" s="175" t="s">
        <v>441</v>
      </c>
      <c r="E87" s="149"/>
      <c r="F87" s="150" t="s">
        <v>317</v>
      </c>
      <c r="G87" s="167">
        <v>219409.91</v>
      </c>
      <c r="H87" s="150" t="s">
        <v>323</v>
      </c>
      <c r="I87" s="149" t="s">
        <v>446</v>
      </c>
      <c r="J87" s="120" t="s">
        <v>307</v>
      </c>
      <c r="K87" s="170" t="s">
        <v>12</v>
      </c>
      <c r="L87" s="171"/>
    </row>
    <row r="88" spans="1:12" ht="99.6" customHeight="1" x14ac:dyDescent="0.25">
      <c r="A88" s="147">
        <v>57</v>
      </c>
      <c r="B88" s="149" t="s">
        <v>332</v>
      </c>
      <c r="C88" s="149" t="s">
        <v>450</v>
      </c>
      <c r="D88" s="175" t="s">
        <v>447</v>
      </c>
      <c r="E88" s="149"/>
      <c r="F88" s="150" t="s">
        <v>317</v>
      </c>
      <c r="G88" s="167">
        <v>220944.24</v>
      </c>
      <c r="H88" s="150" t="s">
        <v>442</v>
      </c>
      <c r="I88" s="149" t="s">
        <v>451</v>
      </c>
      <c r="J88" s="120" t="s">
        <v>307</v>
      </c>
      <c r="K88" s="170" t="s">
        <v>12</v>
      </c>
      <c r="L88" s="171"/>
    </row>
    <row r="89" spans="1:12" ht="97.7" customHeight="1" x14ac:dyDescent="0.25">
      <c r="A89" s="147">
        <v>58</v>
      </c>
      <c r="B89" s="149" t="s">
        <v>302</v>
      </c>
      <c r="C89" s="149" t="s">
        <v>453</v>
      </c>
      <c r="D89" s="175" t="s">
        <v>448</v>
      </c>
      <c r="E89" s="149"/>
      <c r="F89" s="150" t="s">
        <v>304</v>
      </c>
      <c r="G89" s="167">
        <v>398927.1</v>
      </c>
      <c r="H89" s="150" t="s">
        <v>442</v>
      </c>
      <c r="I89" s="149" t="s">
        <v>452</v>
      </c>
      <c r="J89" s="120" t="s">
        <v>307</v>
      </c>
      <c r="K89" s="170" t="s">
        <v>12</v>
      </c>
      <c r="L89" s="171"/>
    </row>
    <row r="90" spans="1:12" ht="101.1" customHeight="1" x14ac:dyDescent="0.25">
      <c r="A90" s="147">
        <v>59</v>
      </c>
      <c r="B90" s="149" t="s">
        <v>332</v>
      </c>
      <c r="C90" s="149" t="s">
        <v>454</v>
      </c>
      <c r="D90" s="175" t="s">
        <v>449</v>
      </c>
      <c r="E90" s="149"/>
      <c r="F90" s="150" t="s">
        <v>317</v>
      </c>
      <c r="G90" s="167">
        <v>196394.88</v>
      </c>
      <c r="H90" s="150" t="s">
        <v>442</v>
      </c>
      <c r="I90" s="149" t="s">
        <v>455</v>
      </c>
      <c r="J90" s="120" t="s">
        <v>307</v>
      </c>
      <c r="K90" s="170" t="s">
        <v>12</v>
      </c>
      <c r="L90" s="171"/>
    </row>
    <row r="91" spans="1:12" ht="95.1" customHeight="1" x14ac:dyDescent="0.25">
      <c r="A91" s="147">
        <v>60</v>
      </c>
      <c r="B91" s="149" t="s">
        <v>332</v>
      </c>
      <c r="C91" s="149" t="s">
        <v>457</v>
      </c>
      <c r="D91" s="160" t="s">
        <v>456</v>
      </c>
      <c r="E91" s="149"/>
      <c r="F91" s="150" t="s">
        <v>317</v>
      </c>
      <c r="G91" s="167">
        <v>206623.78</v>
      </c>
      <c r="H91" s="150" t="s">
        <v>458</v>
      </c>
      <c r="I91" s="149" t="s">
        <v>459</v>
      </c>
      <c r="J91" s="120" t="s">
        <v>307</v>
      </c>
      <c r="K91" s="170" t="s">
        <v>12</v>
      </c>
      <c r="L91" s="171"/>
    </row>
    <row r="92" spans="1:12" ht="99.6" customHeight="1" x14ac:dyDescent="0.25">
      <c r="A92" s="147">
        <v>61</v>
      </c>
      <c r="B92" s="149" t="s">
        <v>332</v>
      </c>
      <c r="C92" s="149" t="s">
        <v>463</v>
      </c>
      <c r="D92" s="175" t="s">
        <v>460</v>
      </c>
      <c r="E92" s="149"/>
      <c r="F92" s="150" t="s">
        <v>317</v>
      </c>
      <c r="G92" s="167">
        <v>206112.34</v>
      </c>
      <c r="H92" s="150" t="s">
        <v>323</v>
      </c>
      <c r="I92" s="149" t="s">
        <v>464</v>
      </c>
      <c r="J92" s="120" t="s">
        <v>307</v>
      </c>
      <c r="K92" s="170" t="s">
        <v>12</v>
      </c>
      <c r="L92" s="171"/>
    </row>
    <row r="93" spans="1:12" ht="99" customHeight="1" x14ac:dyDescent="0.25">
      <c r="A93" s="147">
        <v>62</v>
      </c>
      <c r="B93" s="149" t="s">
        <v>332</v>
      </c>
      <c r="C93" s="149" t="s">
        <v>465</v>
      </c>
      <c r="D93" s="175" t="s">
        <v>461</v>
      </c>
      <c r="E93" s="149"/>
      <c r="F93" s="150" t="s">
        <v>317</v>
      </c>
      <c r="G93" s="167">
        <v>201509.33</v>
      </c>
      <c r="H93" s="150" t="s">
        <v>323</v>
      </c>
      <c r="I93" s="149" t="s">
        <v>466</v>
      </c>
      <c r="J93" s="120" t="s">
        <v>307</v>
      </c>
      <c r="K93" s="170" t="s">
        <v>12</v>
      </c>
      <c r="L93" s="171"/>
    </row>
    <row r="94" spans="1:12" ht="96.75" customHeight="1" x14ac:dyDescent="0.25">
      <c r="A94" s="147">
        <v>63</v>
      </c>
      <c r="B94" s="149" t="s">
        <v>332</v>
      </c>
      <c r="C94" s="149" t="s">
        <v>467</v>
      </c>
      <c r="D94" s="175" t="s">
        <v>462</v>
      </c>
      <c r="E94" s="149"/>
      <c r="F94" s="150" t="s">
        <v>317</v>
      </c>
      <c r="G94" s="167">
        <v>222990.02</v>
      </c>
      <c r="H94" s="150" t="s">
        <v>323</v>
      </c>
      <c r="I94" s="149" t="s">
        <v>468</v>
      </c>
      <c r="J94" s="120" t="s">
        <v>307</v>
      </c>
      <c r="K94" s="170" t="s">
        <v>12</v>
      </c>
      <c r="L94" s="171"/>
    </row>
    <row r="95" spans="1:12" ht="99" customHeight="1" x14ac:dyDescent="0.25">
      <c r="A95" s="147">
        <v>64</v>
      </c>
      <c r="B95" s="149" t="s">
        <v>302</v>
      </c>
      <c r="C95" s="149" t="s">
        <v>469</v>
      </c>
      <c r="D95" s="160" t="s">
        <v>470</v>
      </c>
      <c r="E95" s="149"/>
      <c r="F95" s="150" t="s">
        <v>304</v>
      </c>
      <c r="G95" s="167">
        <v>291032.28000000003</v>
      </c>
      <c r="H95" s="150" t="s">
        <v>471</v>
      </c>
      <c r="I95" s="149" t="s">
        <v>472</v>
      </c>
      <c r="J95" s="120" t="s">
        <v>307</v>
      </c>
      <c r="K95" s="170" t="s">
        <v>12</v>
      </c>
      <c r="L95" s="171"/>
    </row>
    <row r="96" spans="1:12" ht="99" customHeight="1" x14ac:dyDescent="0.25">
      <c r="A96" s="147">
        <v>65</v>
      </c>
      <c r="B96" s="149" t="s">
        <v>302</v>
      </c>
      <c r="C96" s="149" t="s">
        <v>473</v>
      </c>
      <c r="D96" s="160"/>
      <c r="E96" s="149"/>
      <c r="F96" s="150" t="s">
        <v>304</v>
      </c>
      <c r="G96" s="167"/>
      <c r="H96" s="150" t="s">
        <v>323</v>
      </c>
      <c r="I96" s="149"/>
      <c r="J96" s="120" t="s">
        <v>307</v>
      </c>
      <c r="K96" s="170" t="s">
        <v>12</v>
      </c>
      <c r="L96" s="171"/>
    </row>
    <row r="97" spans="1:12" ht="103.7" customHeight="1" x14ac:dyDescent="0.25">
      <c r="A97" s="147">
        <v>66</v>
      </c>
      <c r="B97" s="149" t="s">
        <v>302</v>
      </c>
      <c r="C97" s="149" t="s">
        <v>474</v>
      </c>
      <c r="D97" s="160" t="s">
        <v>475</v>
      </c>
      <c r="E97" s="149"/>
      <c r="F97" s="150" t="s">
        <v>304</v>
      </c>
      <c r="G97" s="167">
        <v>302062.56</v>
      </c>
      <c r="H97" s="150" t="s">
        <v>442</v>
      </c>
      <c r="I97" s="149" t="s">
        <v>476</v>
      </c>
      <c r="J97" s="120" t="s">
        <v>307</v>
      </c>
      <c r="K97" s="170" t="s">
        <v>12</v>
      </c>
      <c r="L97" s="171"/>
    </row>
    <row r="98" spans="1:12" ht="98.25" customHeight="1" x14ac:dyDescent="0.25">
      <c r="A98" s="147">
        <v>67</v>
      </c>
      <c r="B98" s="149" t="s">
        <v>332</v>
      </c>
      <c r="C98" s="149" t="s">
        <v>478</v>
      </c>
      <c r="D98" s="160" t="s">
        <v>477</v>
      </c>
      <c r="E98" s="149"/>
      <c r="F98" s="150" t="s">
        <v>317</v>
      </c>
      <c r="G98" s="167">
        <v>196906.33</v>
      </c>
      <c r="H98" s="150" t="s">
        <v>442</v>
      </c>
      <c r="I98" s="149" t="s">
        <v>479</v>
      </c>
      <c r="J98" s="120" t="s">
        <v>307</v>
      </c>
      <c r="K98" s="170" t="s">
        <v>12</v>
      </c>
      <c r="L98" s="171"/>
    </row>
    <row r="99" spans="1:12" ht="98.25" customHeight="1" x14ac:dyDescent="0.25">
      <c r="A99" s="147">
        <v>68</v>
      </c>
      <c r="B99" s="149" t="s">
        <v>332</v>
      </c>
      <c r="C99" s="149" t="s">
        <v>481</v>
      </c>
      <c r="D99" s="160" t="s">
        <v>480</v>
      </c>
      <c r="E99" s="149"/>
      <c r="F99" s="150" t="s">
        <v>317</v>
      </c>
      <c r="G99" s="167">
        <v>191791.88</v>
      </c>
      <c r="H99" s="150" t="s">
        <v>442</v>
      </c>
      <c r="I99" s="149" t="s">
        <v>482</v>
      </c>
      <c r="J99" s="120" t="s">
        <v>307</v>
      </c>
      <c r="K99" s="170" t="s">
        <v>12</v>
      </c>
      <c r="L99" s="171"/>
    </row>
    <row r="100" spans="1:12" ht="100.5" customHeight="1" x14ac:dyDescent="0.25">
      <c r="A100" s="147">
        <v>69</v>
      </c>
      <c r="B100" s="149" t="s">
        <v>332</v>
      </c>
      <c r="C100" s="149" t="s">
        <v>483</v>
      </c>
      <c r="D100" s="160" t="s">
        <v>484</v>
      </c>
      <c r="E100" s="149"/>
      <c r="F100" s="150" t="s">
        <v>317</v>
      </c>
      <c r="G100" s="167">
        <v>126838.36</v>
      </c>
      <c r="H100" s="150" t="s">
        <v>486</v>
      </c>
      <c r="I100" s="149" t="s">
        <v>485</v>
      </c>
      <c r="J100" s="120" t="s">
        <v>307</v>
      </c>
      <c r="K100" s="170" t="s">
        <v>12</v>
      </c>
      <c r="L100" s="171"/>
    </row>
    <row r="101" spans="1:12" ht="97.35" customHeight="1" x14ac:dyDescent="0.25">
      <c r="A101" s="147">
        <v>70</v>
      </c>
      <c r="B101" s="149" t="s">
        <v>332</v>
      </c>
      <c r="C101" s="149" t="s">
        <v>487</v>
      </c>
      <c r="D101" s="160" t="s">
        <v>488</v>
      </c>
      <c r="E101" s="149"/>
      <c r="F101" s="150" t="s">
        <v>317</v>
      </c>
      <c r="G101" s="167">
        <v>126838.36</v>
      </c>
      <c r="H101" s="150" t="s">
        <v>442</v>
      </c>
      <c r="I101" s="149" t="s">
        <v>485</v>
      </c>
      <c r="J101" s="120" t="s">
        <v>307</v>
      </c>
      <c r="K101" s="170" t="s">
        <v>12</v>
      </c>
      <c r="L101" s="171"/>
    </row>
    <row r="102" spans="1:12" ht="98.25" customHeight="1" x14ac:dyDescent="0.25">
      <c r="A102" s="147">
        <v>71</v>
      </c>
      <c r="B102" s="149" t="s">
        <v>332</v>
      </c>
      <c r="C102" s="149" t="s">
        <v>489</v>
      </c>
      <c r="D102" s="160" t="s">
        <v>490</v>
      </c>
      <c r="E102" s="149"/>
      <c r="F102" s="150" t="s">
        <v>317</v>
      </c>
      <c r="G102" s="167">
        <v>125815.47</v>
      </c>
      <c r="H102" s="150" t="s">
        <v>323</v>
      </c>
      <c r="I102" s="149" t="s">
        <v>492</v>
      </c>
      <c r="J102" s="120" t="s">
        <v>307</v>
      </c>
      <c r="K102" s="170" t="s">
        <v>12</v>
      </c>
      <c r="L102" s="171"/>
    </row>
    <row r="103" spans="1:12" ht="97.7" customHeight="1" x14ac:dyDescent="0.25">
      <c r="A103" s="147">
        <v>72</v>
      </c>
      <c r="B103" s="149" t="s">
        <v>332</v>
      </c>
      <c r="C103" s="149" t="s">
        <v>494</v>
      </c>
      <c r="D103" s="160" t="s">
        <v>491</v>
      </c>
      <c r="E103" s="149"/>
      <c r="F103" s="150" t="s">
        <v>317</v>
      </c>
      <c r="G103" s="167">
        <v>119678.13</v>
      </c>
      <c r="H103" s="150" t="s">
        <v>323</v>
      </c>
      <c r="I103" s="149" t="s">
        <v>493</v>
      </c>
      <c r="J103" s="120" t="s">
        <v>307</v>
      </c>
      <c r="K103" s="170" t="s">
        <v>12</v>
      </c>
      <c r="L103" s="171"/>
    </row>
    <row r="104" spans="1:12" ht="104.25" customHeight="1" x14ac:dyDescent="0.25">
      <c r="A104" s="147">
        <v>73</v>
      </c>
      <c r="B104" s="149" t="s">
        <v>332</v>
      </c>
      <c r="C104" s="149" t="s">
        <v>495</v>
      </c>
      <c r="D104" s="160" t="s">
        <v>496</v>
      </c>
      <c r="E104" s="149"/>
      <c r="F104" s="150" t="s">
        <v>317</v>
      </c>
      <c r="G104" s="167">
        <v>249073.72</v>
      </c>
      <c r="H104" s="150" t="s">
        <v>486</v>
      </c>
      <c r="I104" s="149" t="s">
        <v>497</v>
      </c>
      <c r="J104" s="120" t="s">
        <v>307</v>
      </c>
      <c r="K104" s="170" t="s">
        <v>12</v>
      </c>
      <c r="L104" s="171"/>
    </row>
    <row r="105" spans="1:12" ht="103.35" customHeight="1" x14ac:dyDescent="0.25">
      <c r="A105" s="147">
        <v>74</v>
      </c>
      <c r="B105" s="149" t="s">
        <v>332</v>
      </c>
      <c r="C105" s="149" t="s">
        <v>499</v>
      </c>
      <c r="D105" s="160" t="s">
        <v>498</v>
      </c>
      <c r="E105" s="149"/>
      <c r="F105" s="150" t="s">
        <v>317</v>
      </c>
      <c r="G105" s="167">
        <v>237310.48</v>
      </c>
      <c r="H105" s="150" t="s">
        <v>442</v>
      </c>
      <c r="I105" s="149" t="s">
        <v>500</v>
      </c>
      <c r="J105" s="120" t="s">
        <v>307</v>
      </c>
      <c r="K105" s="170" t="s">
        <v>12</v>
      </c>
      <c r="L105" s="171"/>
    </row>
    <row r="106" spans="1:12" ht="96.75" customHeight="1" x14ac:dyDescent="0.25">
      <c r="A106" s="147">
        <v>75</v>
      </c>
      <c r="B106" s="149" t="s">
        <v>332</v>
      </c>
      <c r="C106" s="149" t="s">
        <v>502</v>
      </c>
      <c r="D106" s="160" t="s">
        <v>501</v>
      </c>
      <c r="E106" s="149"/>
      <c r="F106" s="150" t="s">
        <v>317</v>
      </c>
      <c r="G106" s="167">
        <v>238333.37</v>
      </c>
      <c r="H106" s="150" t="s">
        <v>442</v>
      </c>
      <c r="I106" s="149" t="s">
        <v>503</v>
      </c>
      <c r="J106" s="120" t="s">
        <v>307</v>
      </c>
      <c r="K106" s="170" t="s">
        <v>12</v>
      </c>
      <c r="L106" s="171"/>
    </row>
    <row r="107" spans="1:12" ht="96.2" customHeight="1" x14ac:dyDescent="0.25">
      <c r="A107" s="147">
        <v>76</v>
      </c>
      <c r="B107" s="149" t="s">
        <v>332</v>
      </c>
      <c r="C107" s="149" t="s">
        <v>505</v>
      </c>
      <c r="D107" s="160" t="s">
        <v>504</v>
      </c>
      <c r="E107" s="149"/>
      <c r="F107" s="150" t="s">
        <v>317</v>
      </c>
      <c r="G107" s="167">
        <v>222990.02</v>
      </c>
      <c r="H107" s="150" t="s">
        <v>442</v>
      </c>
      <c r="I107" s="149" t="s">
        <v>506</v>
      </c>
      <c r="J107" s="120" t="s">
        <v>307</v>
      </c>
      <c r="K107" s="170" t="s">
        <v>12</v>
      </c>
      <c r="L107" s="171"/>
    </row>
    <row r="108" spans="1:12" ht="107.1" customHeight="1" x14ac:dyDescent="0.25">
      <c r="A108" s="147">
        <v>77</v>
      </c>
      <c r="B108" s="149" t="s">
        <v>332</v>
      </c>
      <c r="C108" s="149" t="s">
        <v>508</v>
      </c>
      <c r="D108" s="160" t="s">
        <v>507</v>
      </c>
      <c r="E108" s="149"/>
      <c r="F108" s="150" t="s">
        <v>317</v>
      </c>
      <c r="G108" s="167">
        <v>240890.6</v>
      </c>
      <c r="H108" s="150" t="s">
        <v>425</v>
      </c>
      <c r="I108" s="149" t="s">
        <v>513</v>
      </c>
      <c r="J108" s="120" t="s">
        <v>307</v>
      </c>
      <c r="K108" s="170" t="s">
        <v>12</v>
      </c>
      <c r="L108" s="171"/>
    </row>
    <row r="109" spans="1:12" ht="96.2" customHeight="1" x14ac:dyDescent="0.25">
      <c r="A109" s="147">
        <v>78</v>
      </c>
      <c r="B109" s="149" t="s">
        <v>332</v>
      </c>
      <c r="C109" s="149" t="s">
        <v>511</v>
      </c>
      <c r="D109" s="160" t="s">
        <v>510</v>
      </c>
      <c r="E109" s="149"/>
      <c r="F109" s="150" t="s">
        <v>317</v>
      </c>
      <c r="G109" s="167"/>
      <c r="H109" s="150" t="s">
        <v>512</v>
      </c>
      <c r="I109" s="149" t="s">
        <v>509</v>
      </c>
      <c r="J109" s="120" t="s">
        <v>307</v>
      </c>
      <c r="K109" s="170" t="s">
        <v>12</v>
      </c>
      <c r="L109" s="171"/>
    </row>
    <row r="110" spans="1:12" ht="99.95" customHeight="1" x14ac:dyDescent="0.25">
      <c r="A110" s="147">
        <v>79</v>
      </c>
      <c r="B110" s="149" t="s">
        <v>332</v>
      </c>
      <c r="C110" s="149" t="s">
        <v>515</v>
      </c>
      <c r="D110" s="160" t="s">
        <v>514</v>
      </c>
      <c r="E110" s="149"/>
      <c r="F110" s="150" t="s">
        <v>317</v>
      </c>
      <c r="G110" s="167">
        <v>370234.18</v>
      </c>
      <c r="H110" s="150" t="s">
        <v>516</v>
      </c>
      <c r="I110" s="149" t="s">
        <v>517</v>
      </c>
      <c r="J110" s="120" t="s">
        <v>307</v>
      </c>
      <c r="K110" s="170" t="s">
        <v>12</v>
      </c>
      <c r="L110" s="171"/>
    </row>
    <row r="111" spans="1:12" ht="98.25" customHeight="1" x14ac:dyDescent="0.25">
      <c r="A111" s="147">
        <v>80</v>
      </c>
      <c r="B111" s="149" t="s">
        <v>332</v>
      </c>
      <c r="C111" s="149" t="s">
        <v>519</v>
      </c>
      <c r="D111" s="160" t="s">
        <v>518</v>
      </c>
      <c r="E111" s="149"/>
      <c r="F111" s="150" t="s">
        <v>317</v>
      </c>
      <c r="G111" s="167">
        <v>380953.65</v>
      </c>
      <c r="H111" s="150" t="s">
        <v>520</v>
      </c>
      <c r="I111" s="149" t="s">
        <v>521</v>
      </c>
      <c r="J111" s="120" t="s">
        <v>307</v>
      </c>
      <c r="K111" s="170" t="s">
        <v>12</v>
      </c>
      <c r="L111" s="171"/>
    </row>
    <row r="112" spans="1:12" ht="99.6" customHeight="1" x14ac:dyDescent="0.25">
      <c r="A112" s="147">
        <v>81</v>
      </c>
      <c r="B112" s="149" t="s">
        <v>332</v>
      </c>
      <c r="C112" s="149" t="s">
        <v>522</v>
      </c>
      <c r="D112" s="160"/>
      <c r="E112" s="149"/>
      <c r="F112" s="150" t="s">
        <v>317</v>
      </c>
      <c r="G112" s="167"/>
      <c r="H112" s="150" t="s">
        <v>323</v>
      </c>
      <c r="I112" s="149"/>
      <c r="J112" s="120" t="s">
        <v>307</v>
      </c>
      <c r="K112" s="170" t="s">
        <v>12</v>
      </c>
      <c r="L112" s="171"/>
    </row>
    <row r="113" spans="1:12" ht="95.85" customHeight="1" x14ac:dyDescent="0.25">
      <c r="A113" s="147">
        <v>82</v>
      </c>
      <c r="B113" s="149" t="s">
        <v>332</v>
      </c>
      <c r="C113" s="149" t="s">
        <v>522</v>
      </c>
      <c r="D113" s="160"/>
      <c r="E113" s="149"/>
      <c r="F113" s="150" t="s">
        <v>317</v>
      </c>
      <c r="G113" s="167"/>
      <c r="H113" s="150" t="s">
        <v>323</v>
      </c>
      <c r="I113" s="149"/>
      <c r="J113" s="120" t="s">
        <v>307</v>
      </c>
      <c r="K113" s="170" t="s">
        <v>12</v>
      </c>
      <c r="L113" s="171"/>
    </row>
    <row r="114" spans="1:12" ht="102.75" customHeight="1" x14ac:dyDescent="0.25">
      <c r="A114" s="147">
        <v>83</v>
      </c>
      <c r="B114" s="149" t="s">
        <v>302</v>
      </c>
      <c r="C114" s="149" t="s">
        <v>523</v>
      </c>
      <c r="D114" s="160"/>
      <c r="E114" s="149"/>
      <c r="F114" s="150" t="s">
        <v>304</v>
      </c>
      <c r="G114" s="167">
        <v>227112.6</v>
      </c>
      <c r="H114" s="150" t="s">
        <v>524</v>
      </c>
      <c r="I114" s="149" t="s">
        <v>525</v>
      </c>
      <c r="J114" s="120" t="s">
        <v>307</v>
      </c>
      <c r="K114" s="170" t="s">
        <v>12</v>
      </c>
      <c r="L114" s="171"/>
    </row>
    <row r="115" spans="1:12" ht="99.6" customHeight="1" x14ac:dyDescent="0.25">
      <c r="A115" s="147">
        <v>84</v>
      </c>
      <c r="B115" s="149" t="s">
        <v>302</v>
      </c>
      <c r="C115" s="149" t="s">
        <v>527</v>
      </c>
      <c r="D115" s="160" t="s">
        <v>526</v>
      </c>
      <c r="E115" s="149"/>
      <c r="F115" s="150" t="s">
        <v>304</v>
      </c>
      <c r="G115" s="167">
        <v>292418.15000000002</v>
      </c>
      <c r="H115" s="150" t="s">
        <v>528</v>
      </c>
      <c r="I115" s="149" t="s">
        <v>529</v>
      </c>
      <c r="J115" s="120" t="s">
        <v>307</v>
      </c>
      <c r="K115" s="170" t="s">
        <v>12</v>
      </c>
      <c r="L115" s="171"/>
    </row>
    <row r="116" spans="1:12" ht="97.35" customHeight="1" x14ac:dyDescent="0.25">
      <c r="A116" s="147">
        <v>85</v>
      </c>
      <c r="B116" s="149" t="s">
        <v>302</v>
      </c>
      <c r="C116" s="149" t="s">
        <v>531</v>
      </c>
      <c r="D116" s="160" t="s">
        <v>530</v>
      </c>
      <c r="E116" s="149"/>
      <c r="F116" s="150" t="s">
        <v>304</v>
      </c>
      <c r="G116" s="167">
        <v>342966.87</v>
      </c>
      <c r="H116" s="150" t="s">
        <v>323</v>
      </c>
      <c r="I116" s="149" t="s">
        <v>532</v>
      </c>
      <c r="J116" s="120" t="s">
        <v>307</v>
      </c>
      <c r="K116" s="170" t="s">
        <v>12</v>
      </c>
      <c r="L116" s="171"/>
    </row>
    <row r="117" spans="1:12" ht="96.2" customHeight="1" x14ac:dyDescent="0.25">
      <c r="A117" s="147">
        <v>86</v>
      </c>
      <c r="B117" s="149" t="s">
        <v>302</v>
      </c>
      <c r="C117" s="149" t="s">
        <v>531</v>
      </c>
      <c r="D117" s="160"/>
      <c r="E117" s="149"/>
      <c r="F117" s="150" t="s">
        <v>304</v>
      </c>
      <c r="G117" s="167"/>
      <c r="H117" s="150" t="s">
        <v>323</v>
      </c>
      <c r="I117" s="149"/>
      <c r="J117" s="120" t="s">
        <v>307</v>
      </c>
      <c r="K117" s="170" t="s">
        <v>12</v>
      </c>
      <c r="L117" s="171"/>
    </row>
    <row r="118" spans="1:12" ht="97.35" customHeight="1" x14ac:dyDescent="0.25">
      <c r="A118" s="147">
        <v>87</v>
      </c>
      <c r="B118" s="149" t="s">
        <v>302</v>
      </c>
      <c r="C118" s="149" t="s">
        <v>533</v>
      </c>
      <c r="D118" s="160"/>
      <c r="E118" s="149"/>
      <c r="F118" s="150" t="s">
        <v>304</v>
      </c>
      <c r="G118" s="167"/>
      <c r="H118" s="150" t="s">
        <v>323</v>
      </c>
      <c r="I118" s="149"/>
      <c r="J118" s="120" t="s">
        <v>307</v>
      </c>
      <c r="K118" s="170" t="s">
        <v>12</v>
      </c>
      <c r="L118" s="171"/>
    </row>
    <row r="119" spans="1:12" ht="97.35" customHeight="1" x14ac:dyDescent="0.25">
      <c r="A119" s="147">
        <v>88</v>
      </c>
      <c r="B119" s="149" t="s">
        <v>302</v>
      </c>
      <c r="C119" s="149" t="s">
        <v>534</v>
      </c>
      <c r="D119" s="160"/>
      <c r="E119" s="149"/>
      <c r="F119" s="150" t="s">
        <v>304</v>
      </c>
      <c r="G119" s="167"/>
      <c r="H119" s="150" t="s">
        <v>524</v>
      </c>
      <c r="I119" s="149"/>
      <c r="J119" s="120" t="s">
        <v>307</v>
      </c>
      <c r="K119" s="170" t="s">
        <v>12</v>
      </c>
      <c r="L119" s="171"/>
    </row>
    <row r="120" spans="1:12" ht="102.75" customHeight="1" x14ac:dyDescent="0.25">
      <c r="A120" s="147">
        <v>89</v>
      </c>
      <c r="B120" s="149" t="s">
        <v>302</v>
      </c>
      <c r="C120" s="149" t="s">
        <v>536</v>
      </c>
      <c r="D120" s="160" t="s">
        <v>535</v>
      </c>
      <c r="E120" s="149"/>
      <c r="F120" s="150" t="s">
        <v>304</v>
      </c>
      <c r="G120" s="167">
        <v>226589.42</v>
      </c>
      <c r="H120" s="150" t="s">
        <v>323</v>
      </c>
      <c r="I120" s="149" t="s">
        <v>537</v>
      </c>
      <c r="J120" s="120" t="s">
        <v>307</v>
      </c>
      <c r="K120" s="170" t="s">
        <v>12</v>
      </c>
      <c r="L120" s="171"/>
    </row>
    <row r="121" spans="1:12" ht="99" customHeight="1" x14ac:dyDescent="0.25">
      <c r="A121" s="147">
        <v>90</v>
      </c>
      <c r="B121" s="149" t="s">
        <v>302</v>
      </c>
      <c r="C121" s="149" t="s">
        <v>538</v>
      </c>
      <c r="D121" s="160" t="s">
        <v>539</v>
      </c>
      <c r="E121" s="149"/>
      <c r="F121" s="150" t="s">
        <v>304</v>
      </c>
      <c r="G121" s="167">
        <v>679470.79</v>
      </c>
      <c r="H121" s="150" t="s">
        <v>442</v>
      </c>
      <c r="I121" s="149" t="s">
        <v>540</v>
      </c>
      <c r="J121" s="120" t="s">
        <v>307</v>
      </c>
      <c r="K121" s="170" t="s">
        <v>12</v>
      </c>
      <c r="L121" s="171"/>
    </row>
    <row r="122" spans="1:12" ht="100.5" customHeight="1" x14ac:dyDescent="0.25">
      <c r="A122" s="147">
        <v>91</v>
      </c>
      <c r="B122" s="149" t="s">
        <v>302</v>
      </c>
      <c r="C122" s="149" t="s">
        <v>542</v>
      </c>
      <c r="D122" s="160" t="s">
        <v>541</v>
      </c>
      <c r="E122" s="149"/>
      <c r="F122" s="150" t="s">
        <v>304</v>
      </c>
      <c r="G122" s="167">
        <v>235597.56</v>
      </c>
      <c r="H122" s="150" t="s">
        <v>442</v>
      </c>
      <c r="I122" s="149" t="s">
        <v>543</v>
      </c>
      <c r="J122" s="120" t="s">
        <v>307</v>
      </c>
      <c r="K122" s="170" t="s">
        <v>12</v>
      </c>
      <c r="L122" s="171"/>
    </row>
    <row r="123" spans="1:12" ht="96.2" customHeight="1" x14ac:dyDescent="0.25">
      <c r="A123" s="147">
        <v>92</v>
      </c>
      <c r="B123" s="149" t="s">
        <v>302</v>
      </c>
      <c r="C123" s="149" t="s">
        <v>546</v>
      </c>
      <c r="D123" s="160" t="s">
        <v>544</v>
      </c>
      <c r="E123" s="149"/>
      <c r="F123" s="150" t="s">
        <v>304</v>
      </c>
      <c r="G123" s="167">
        <v>240448.1</v>
      </c>
      <c r="H123" s="150" t="s">
        <v>442</v>
      </c>
      <c r="I123" s="149" t="s">
        <v>545</v>
      </c>
      <c r="J123" s="120" t="s">
        <v>307</v>
      </c>
      <c r="K123" s="170" t="s">
        <v>12</v>
      </c>
      <c r="L123" s="171"/>
    </row>
    <row r="124" spans="1:12" ht="96.2" customHeight="1" x14ac:dyDescent="0.25">
      <c r="A124" s="147">
        <v>93</v>
      </c>
      <c r="B124" s="149" t="s">
        <v>302</v>
      </c>
      <c r="C124" s="149" t="s">
        <v>547</v>
      </c>
      <c r="D124" s="160" t="s">
        <v>548</v>
      </c>
      <c r="E124" s="149"/>
      <c r="F124" s="150" t="s">
        <v>304</v>
      </c>
      <c r="G124" s="167">
        <v>149687.85</v>
      </c>
      <c r="H124" s="150" t="s">
        <v>458</v>
      </c>
      <c r="I124" s="149" t="s">
        <v>549</v>
      </c>
      <c r="J124" s="120" t="s">
        <v>307</v>
      </c>
      <c r="K124" s="170" t="s">
        <v>12</v>
      </c>
      <c r="L124" s="171"/>
    </row>
    <row r="125" spans="1:12" ht="95.85" customHeight="1" x14ac:dyDescent="0.25">
      <c r="A125" s="147">
        <v>94</v>
      </c>
      <c r="B125" s="149" t="s">
        <v>302</v>
      </c>
      <c r="C125" s="149" t="s">
        <v>553</v>
      </c>
      <c r="D125" s="160" t="s">
        <v>550</v>
      </c>
      <c r="E125" s="149"/>
      <c r="F125" s="150" t="s">
        <v>304</v>
      </c>
      <c r="G125" s="167">
        <v>410301.64</v>
      </c>
      <c r="H125" s="150" t="s">
        <v>551</v>
      </c>
      <c r="I125" s="149" t="s">
        <v>552</v>
      </c>
      <c r="J125" s="120" t="s">
        <v>307</v>
      </c>
      <c r="K125" s="170" t="s">
        <v>12</v>
      </c>
      <c r="L125" s="171"/>
    </row>
    <row r="126" spans="1:12" ht="96.75" customHeight="1" x14ac:dyDescent="0.25">
      <c r="A126" s="147">
        <v>95</v>
      </c>
      <c r="B126" s="149" t="s">
        <v>332</v>
      </c>
      <c r="C126" s="149" t="s">
        <v>554</v>
      </c>
      <c r="D126" s="160" t="s">
        <v>555</v>
      </c>
      <c r="E126" s="149"/>
      <c r="F126" s="150" t="s">
        <v>317</v>
      </c>
      <c r="G126" s="167">
        <v>238333.37</v>
      </c>
      <c r="H126" s="150" t="s">
        <v>556</v>
      </c>
      <c r="I126" s="149" t="s">
        <v>503</v>
      </c>
      <c r="J126" s="120" t="s">
        <v>307</v>
      </c>
      <c r="K126" s="170" t="s">
        <v>12</v>
      </c>
      <c r="L126" s="171"/>
    </row>
    <row r="127" spans="1:12" ht="99.6" customHeight="1" x14ac:dyDescent="0.25">
      <c r="A127" s="147">
        <v>96</v>
      </c>
      <c r="B127" s="149" t="s">
        <v>332</v>
      </c>
      <c r="C127" s="149" t="s">
        <v>557</v>
      </c>
      <c r="D127" s="160"/>
      <c r="E127" s="149"/>
      <c r="F127" s="150" t="s">
        <v>317</v>
      </c>
      <c r="G127" s="167"/>
      <c r="H127" s="150" t="s">
        <v>323</v>
      </c>
      <c r="I127" s="149"/>
      <c r="J127" s="120" t="s">
        <v>307</v>
      </c>
      <c r="K127" s="170" t="s">
        <v>12</v>
      </c>
      <c r="L127" s="171"/>
    </row>
    <row r="128" spans="1:12" ht="101.25" customHeight="1" x14ac:dyDescent="0.25">
      <c r="A128" s="147">
        <v>97</v>
      </c>
      <c r="B128" s="149" t="s">
        <v>332</v>
      </c>
      <c r="C128" s="149" t="s">
        <v>558</v>
      </c>
      <c r="D128" s="160"/>
      <c r="E128" s="149"/>
      <c r="F128" s="150" t="s">
        <v>317</v>
      </c>
      <c r="G128" s="167"/>
      <c r="H128" s="150" t="s">
        <v>323</v>
      </c>
      <c r="I128" s="149"/>
      <c r="J128" s="120" t="s">
        <v>307</v>
      </c>
      <c r="K128" s="170" t="s">
        <v>12</v>
      </c>
      <c r="L128" s="171"/>
    </row>
    <row r="129" spans="1:12" ht="99" customHeight="1" x14ac:dyDescent="0.25">
      <c r="A129" s="147">
        <v>98</v>
      </c>
      <c r="B129" s="149" t="s">
        <v>332</v>
      </c>
      <c r="C129" s="149" t="s">
        <v>559</v>
      </c>
      <c r="D129" s="160" t="s">
        <v>560</v>
      </c>
      <c r="E129" s="149"/>
      <c r="F129" s="150" t="s">
        <v>317</v>
      </c>
      <c r="G129" s="167">
        <v>267986.88</v>
      </c>
      <c r="H129" s="150" t="s">
        <v>561</v>
      </c>
      <c r="I129" s="149" t="s">
        <v>562</v>
      </c>
      <c r="J129" s="120" t="s">
        <v>307</v>
      </c>
      <c r="K129" s="170" t="s">
        <v>12</v>
      </c>
      <c r="L129" s="171"/>
    </row>
    <row r="130" spans="1:12" ht="95.1" customHeight="1" x14ac:dyDescent="0.25">
      <c r="A130" s="147">
        <v>99</v>
      </c>
      <c r="B130" s="149" t="s">
        <v>332</v>
      </c>
      <c r="C130" s="149" t="s">
        <v>563</v>
      </c>
      <c r="D130" s="160" t="s">
        <v>564</v>
      </c>
      <c r="E130" s="149"/>
      <c r="F130" s="150" t="s">
        <v>317</v>
      </c>
      <c r="G130" s="167">
        <v>273758.90000000002</v>
      </c>
      <c r="H130" s="150" t="s">
        <v>565</v>
      </c>
      <c r="I130" s="149" t="s">
        <v>566</v>
      </c>
      <c r="J130" s="120" t="s">
        <v>307</v>
      </c>
      <c r="K130" s="170" t="s">
        <v>12</v>
      </c>
      <c r="L130" s="171"/>
    </row>
    <row r="131" spans="1:12" ht="98.25" customHeight="1" x14ac:dyDescent="0.25">
      <c r="A131" s="147">
        <v>100</v>
      </c>
      <c r="B131" s="149" t="s">
        <v>332</v>
      </c>
      <c r="C131" s="149" t="s">
        <v>567</v>
      </c>
      <c r="D131" s="160"/>
      <c r="E131" s="149"/>
      <c r="F131" s="150" t="s">
        <v>317</v>
      </c>
      <c r="G131" s="167"/>
      <c r="H131" s="150" t="s">
        <v>323</v>
      </c>
      <c r="I131" s="149"/>
      <c r="J131" s="120" t="s">
        <v>307</v>
      </c>
      <c r="K131" s="170" t="s">
        <v>12</v>
      </c>
      <c r="L131" s="171"/>
    </row>
    <row r="132" spans="1:12" ht="102.75" customHeight="1" x14ac:dyDescent="0.25">
      <c r="A132" s="147">
        <v>101</v>
      </c>
      <c r="B132" s="149" t="s">
        <v>332</v>
      </c>
      <c r="C132" s="149" t="s">
        <v>569</v>
      </c>
      <c r="D132" s="160" t="s">
        <v>568</v>
      </c>
      <c r="E132" s="149"/>
      <c r="F132" s="150" t="s">
        <v>317</v>
      </c>
      <c r="G132" s="167"/>
      <c r="H132" s="150" t="s">
        <v>570</v>
      </c>
      <c r="I132" s="149" t="s">
        <v>571</v>
      </c>
      <c r="J132" s="120" t="s">
        <v>307</v>
      </c>
      <c r="K132" s="170" t="s">
        <v>12</v>
      </c>
      <c r="L132" s="171"/>
    </row>
    <row r="133" spans="1:12" ht="97.7" customHeight="1" x14ac:dyDescent="0.25">
      <c r="A133" s="147">
        <v>102</v>
      </c>
      <c r="B133" s="149" t="s">
        <v>332</v>
      </c>
      <c r="C133" s="149" t="s">
        <v>572</v>
      </c>
      <c r="D133" s="167" t="s">
        <v>573</v>
      </c>
      <c r="E133" s="149"/>
      <c r="F133" s="150" t="s">
        <v>317</v>
      </c>
      <c r="G133" s="108"/>
      <c r="H133" s="150" t="s">
        <v>570</v>
      </c>
      <c r="I133" s="149" t="s">
        <v>574</v>
      </c>
      <c r="J133" s="120" t="s">
        <v>307</v>
      </c>
      <c r="K133" s="170" t="s">
        <v>12</v>
      </c>
      <c r="L133" s="171"/>
    </row>
    <row r="134" spans="1:12" ht="99.6" customHeight="1" x14ac:dyDescent="0.25">
      <c r="A134" s="147">
        <v>103</v>
      </c>
      <c r="B134" s="149" t="s">
        <v>332</v>
      </c>
      <c r="C134" s="149" t="s">
        <v>575</v>
      </c>
      <c r="D134" s="160"/>
      <c r="E134" s="149"/>
      <c r="F134" s="150" t="s">
        <v>317</v>
      </c>
      <c r="G134" s="167"/>
      <c r="H134" s="150" t="s">
        <v>323</v>
      </c>
      <c r="I134" s="149"/>
      <c r="J134" s="120" t="s">
        <v>307</v>
      </c>
      <c r="K134" s="170" t="s">
        <v>12</v>
      </c>
      <c r="L134" s="171"/>
    </row>
    <row r="135" spans="1:12" ht="101.45" customHeight="1" x14ac:dyDescent="0.25">
      <c r="A135" s="147">
        <v>104</v>
      </c>
      <c r="B135" s="149" t="s">
        <v>302</v>
      </c>
      <c r="C135" s="149" t="s">
        <v>576</v>
      </c>
      <c r="D135" s="160"/>
      <c r="E135" s="149"/>
      <c r="F135" s="150" t="s">
        <v>304</v>
      </c>
      <c r="G135" s="167"/>
      <c r="H135" s="150" t="s">
        <v>323</v>
      </c>
      <c r="I135" s="149"/>
      <c r="J135" s="120" t="s">
        <v>307</v>
      </c>
      <c r="K135" s="170" t="s">
        <v>12</v>
      </c>
      <c r="L135" s="171"/>
    </row>
    <row r="136" spans="1:12" ht="95.85" customHeight="1" x14ac:dyDescent="0.25">
      <c r="A136" s="147">
        <v>105</v>
      </c>
      <c r="B136" s="149" t="s">
        <v>302</v>
      </c>
      <c r="C136" s="149" t="s">
        <v>577</v>
      </c>
      <c r="D136" s="160"/>
      <c r="E136" s="149"/>
      <c r="F136" s="150" t="s">
        <v>304</v>
      </c>
      <c r="G136" s="167"/>
      <c r="H136" s="150" t="s">
        <v>323</v>
      </c>
      <c r="I136" s="149"/>
      <c r="J136" s="120" t="s">
        <v>307</v>
      </c>
      <c r="K136" s="170" t="s">
        <v>12</v>
      </c>
      <c r="L136" s="171"/>
    </row>
    <row r="137" spans="1:12" ht="97.7" customHeight="1" x14ac:dyDescent="0.25">
      <c r="A137" s="147">
        <v>106</v>
      </c>
      <c r="B137" s="149" t="s">
        <v>302</v>
      </c>
      <c r="C137" s="149" t="s">
        <v>578</v>
      </c>
      <c r="D137" s="160"/>
      <c r="E137" s="149"/>
      <c r="F137" s="150" t="s">
        <v>304</v>
      </c>
      <c r="G137" s="167"/>
      <c r="H137" s="150" t="s">
        <v>524</v>
      </c>
      <c r="I137" s="149"/>
      <c r="J137" s="120" t="s">
        <v>307</v>
      </c>
      <c r="K137" s="170" t="s">
        <v>12</v>
      </c>
      <c r="L137" s="171"/>
    </row>
    <row r="138" spans="1:12" ht="99" customHeight="1" x14ac:dyDescent="0.25">
      <c r="A138" s="147">
        <v>107</v>
      </c>
      <c r="B138" s="149" t="s">
        <v>302</v>
      </c>
      <c r="C138" s="149" t="s">
        <v>579</v>
      </c>
      <c r="D138" s="160" t="s">
        <v>580</v>
      </c>
      <c r="E138" s="149"/>
      <c r="F138" s="150" t="s">
        <v>304</v>
      </c>
      <c r="G138" s="167">
        <v>382075.22</v>
      </c>
      <c r="H138" s="150" t="s">
        <v>442</v>
      </c>
      <c r="I138" s="149" t="s">
        <v>581</v>
      </c>
      <c r="J138" s="120" t="s">
        <v>307</v>
      </c>
      <c r="K138" s="170" t="s">
        <v>12</v>
      </c>
      <c r="L138" s="171"/>
    </row>
    <row r="139" spans="1:12" ht="100.5" customHeight="1" x14ac:dyDescent="0.25">
      <c r="A139" s="149"/>
      <c r="B139" s="176" t="s">
        <v>156</v>
      </c>
      <c r="C139" s="176"/>
      <c r="D139" s="176"/>
      <c r="E139" s="176"/>
      <c r="F139" s="177"/>
      <c r="G139" s="178">
        <f>SUM(G39:G138)</f>
        <v>17061752.329999998</v>
      </c>
      <c r="H139" s="179"/>
      <c r="I139" s="150"/>
      <c r="J139" s="149"/>
      <c r="K139" s="126"/>
      <c r="L139" s="127"/>
    </row>
    <row r="140" spans="1:12" ht="96.2" customHeight="1" x14ac:dyDescent="0.25">
      <c r="A140" s="176"/>
      <c r="B140" s="176" t="s">
        <v>189</v>
      </c>
      <c r="C140" s="176"/>
      <c r="D140" s="176"/>
      <c r="E140" s="176"/>
      <c r="F140" s="177"/>
      <c r="G140" s="178">
        <f>G139+G24+G37</f>
        <v>60962149.590000004</v>
      </c>
      <c r="H140" s="179"/>
      <c r="I140" s="150"/>
      <c r="J140" s="149"/>
      <c r="K140" s="126"/>
      <c r="L140" s="127"/>
    </row>
    <row r="141" spans="1:12" ht="96.2" customHeight="1" x14ac:dyDescent="0.25">
      <c r="A141" s="180" t="s">
        <v>582</v>
      </c>
      <c r="B141" s="181"/>
      <c r="C141" s="181"/>
      <c r="D141" s="181"/>
      <c r="E141" s="181"/>
      <c r="F141" s="181"/>
      <c r="G141" s="181"/>
      <c r="H141" s="181"/>
      <c r="I141" s="181"/>
      <c r="J141" s="181"/>
      <c r="K141" s="181"/>
      <c r="L141" s="181"/>
    </row>
    <row r="142" spans="1:12" ht="101.1" customHeight="1" x14ac:dyDescent="0.25">
      <c r="A142" s="53"/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3"/>
    </row>
    <row r="143" spans="1:12" ht="96.2" customHeight="1" x14ac:dyDescent="0.25">
      <c r="A143" s="40"/>
    </row>
    <row r="144" spans="1:12" ht="99" customHeight="1" x14ac:dyDescent="0.25"/>
    <row r="145" ht="97.7" customHeight="1" x14ac:dyDescent="0.25"/>
    <row r="146" ht="102.75" customHeight="1" x14ac:dyDescent="0.25"/>
    <row r="147" ht="96.2" customHeight="1" x14ac:dyDescent="0.25"/>
    <row r="148" ht="99" customHeight="1" x14ac:dyDescent="0.25"/>
    <row r="149" ht="101.1" customHeight="1" x14ac:dyDescent="0.25"/>
    <row r="150" ht="96.2" customHeight="1" x14ac:dyDescent="0.25"/>
    <row r="151" ht="102" customHeight="1" x14ac:dyDescent="0.25"/>
    <row r="152" ht="99.6" customHeight="1" x14ac:dyDescent="0.25"/>
    <row r="153" ht="98.25" customHeight="1" x14ac:dyDescent="0.25"/>
    <row r="154" ht="108.6" customHeight="1" x14ac:dyDescent="0.25"/>
    <row r="155" ht="107.1" customHeight="1" x14ac:dyDescent="0.25"/>
    <row r="156" ht="97.35" customHeight="1" x14ac:dyDescent="0.25"/>
    <row r="157" ht="94.7" customHeight="1" x14ac:dyDescent="0.25"/>
    <row r="159" ht="105.75" customHeight="1" x14ac:dyDescent="0.25"/>
    <row r="160" ht="101.45" customHeight="1" x14ac:dyDescent="0.25"/>
    <row r="161" ht="94.5" customHeight="1" x14ac:dyDescent="0.25"/>
    <row r="163" ht="104.85" customHeight="1" x14ac:dyDescent="0.25"/>
    <row r="164" ht="103.7" customHeight="1" x14ac:dyDescent="0.25"/>
    <row r="165" ht="105.2" customHeight="1" x14ac:dyDescent="0.25"/>
    <row r="166" ht="101.1" customHeight="1" x14ac:dyDescent="0.25"/>
    <row r="167" ht="102" customHeight="1" x14ac:dyDescent="0.25"/>
    <row r="168" ht="101.1" customHeight="1" x14ac:dyDescent="0.25"/>
    <row r="169" ht="19.350000000000001" customHeight="1" x14ac:dyDescent="0.25"/>
    <row r="170" ht="18.75" customHeight="1" x14ac:dyDescent="0.25"/>
    <row r="171" ht="40.700000000000003" customHeight="1" x14ac:dyDescent="0.25"/>
    <row r="172" ht="15.6" customHeight="1" x14ac:dyDescent="0.25"/>
  </sheetData>
  <mergeCells count="134">
    <mergeCell ref="A10:K10"/>
    <mergeCell ref="A142:L142"/>
    <mergeCell ref="K139:L139"/>
    <mergeCell ref="K140:L140"/>
    <mergeCell ref="A141:L141"/>
    <mergeCell ref="K135:L135"/>
    <mergeCell ref="K136:L136"/>
    <mergeCell ref="K137:L137"/>
    <mergeCell ref="K138:L138"/>
    <mergeCell ref="K130:L130"/>
    <mergeCell ref="K131:L131"/>
    <mergeCell ref="K132:L132"/>
    <mergeCell ref="K133:L133"/>
    <mergeCell ref="K134:L134"/>
    <mergeCell ref="K125:L125"/>
    <mergeCell ref="K126:L126"/>
    <mergeCell ref="K127:L127"/>
    <mergeCell ref="K128:L128"/>
    <mergeCell ref="K129:L129"/>
    <mergeCell ref="K120:L120"/>
    <mergeCell ref="K121:L121"/>
    <mergeCell ref="K122:L122"/>
    <mergeCell ref="K123:L123"/>
    <mergeCell ref="K124:L124"/>
    <mergeCell ref="K115:L115"/>
    <mergeCell ref="K116:L116"/>
    <mergeCell ref="K117:L117"/>
    <mergeCell ref="K118:L118"/>
    <mergeCell ref="K119:L119"/>
    <mergeCell ref="K110:L110"/>
    <mergeCell ref="K111:L111"/>
    <mergeCell ref="K112:L112"/>
    <mergeCell ref="K113:L113"/>
    <mergeCell ref="K114:L114"/>
    <mergeCell ref="K105:L105"/>
    <mergeCell ref="K106:L106"/>
    <mergeCell ref="K107:L107"/>
    <mergeCell ref="K108:L108"/>
    <mergeCell ref="K109:L109"/>
    <mergeCell ref="K100:L100"/>
    <mergeCell ref="K101:L101"/>
    <mergeCell ref="K102:L102"/>
    <mergeCell ref="K103:L103"/>
    <mergeCell ref="K104:L104"/>
    <mergeCell ref="K95:L95"/>
    <mergeCell ref="K96:L96"/>
    <mergeCell ref="K97:L97"/>
    <mergeCell ref="K98:L98"/>
    <mergeCell ref="K99:L99"/>
    <mergeCell ref="K90:L90"/>
    <mergeCell ref="K91:L91"/>
    <mergeCell ref="K92:L92"/>
    <mergeCell ref="K93:L93"/>
    <mergeCell ref="K94:L94"/>
    <mergeCell ref="K86:L86"/>
    <mergeCell ref="K87:L87"/>
    <mergeCell ref="K88:L88"/>
    <mergeCell ref="K89:L89"/>
    <mergeCell ref="K80:L80"/>
    <mergeCell ref="K81:L81"/>
    <mergeCell ref="K82:L82"/>
    <mergeCell ref="K83:L83"/>
    <mergeCell ref="K84:L84"/>
    <mergeCell ref="K77:L77"/>
    <mergeCell ref="K78:L78"/>
    <mergeCell ref="K79:L79"/>
    <mergeCell ref="K70:L70"/>
    <mergeCell ref="K71:L71"/>
    <mergeCell ref="K72:L72"/>
    <mergeCell ref="K73:L73"/>
    <mergeCell ref="K74:L74"/>
    <mergeCell ref="K85:L85"/>
    <mergeCell ref="K68:L68"/>
    <mergeCell ref="K69:L69"/>
    <mergeCell ref="K60:L60"/>
    <mergeCell ref="K61:L61"/>
    <mergeCell ref="K62:L62"/>
    <mergeCell ref="K63:L63"/>
    <mergeCell ref="K64:L64"/>
    <mergeCell ref="K75:L75"/>
    <mergeCell ref="K76:L76"/>
    <mergeCell ref="K59:L59"/>
    <mergeCell ref="K50:L50"/>
    <mergeCell ref="K51:L51"/>
    <mergeCell ref="K52:L52"/>
    <mergeCell ref="K53:L53"/>
    <mergeCell ref="K54:L54"/>
    <mergeCell ref="K65:L65"/>
    <mergeCell ref="K66:L66"/>
    <mergeCell ref="K67:L67"/>
    <mergeCell ref="K40:L40"/>
    <mergeCell ref="K41:L41"/>
    <mergeCell ref="K42:L42"/>
    <mergeCell ref="K43:L43"/>
    <mergeCell ref="K44:L44"/>
    <mergeCell ref="K55:L55"/>
    <mergeCell ref="K56:L56"/>
    <mergeCell ref="K57:L57"/>
    <mergeCell ref="K58:L58"/>
    <mergeCell ref="A38:L38"/>
    <mergeCell ref="K39:L39"/>
    <mergeCell ref="K45:L45"/>
    <mergeCell ref="K46:L46"/>
    <mergeCell ref="K47:L47"/>
    <mergeCell ref="K48:L48"/>
    <mergeCell ref="K49:L49"/>
    <mergeCell ref="I2:K2"/>
    <mergeCell ref="I1:K1"/>
    <mergeCell ref="A4:K4"/>
    <mergeCell ref="A6:K7"/>
    <mergeCell ref="A11:A12"/>
    <mergeCell ref="B11:B12"/>
    <mergeCell ref="C11:C12"/>
    <mergeCell ref="D11:D12"/>
    <mergeCell ref="E11:E12"/>
    <mergeCell ref="F11:F12"/>
    <mergeCell ref="I11:I12"/>
    <mergeCell ref="G11:G12"/>
    <mergeCell ref="H11:H12"/>
    <mergeCell ref="J11:J12"/>
    <mergeCell ref="K11:L12"/>
    <mergeCell ref="K14:L14"/>
    <mergeCell ref="K15:L15"/>
    <mergeCell ref="K13:L13"/>
    <mergeCell ref="K24:L24"/>
    <mergeCell ref="A25:L25"/>
    <mergeCell ref="K16:L16"/>
    <mergeCell ref="K17:L17"/>
    <mergeCell ref="K18:L18"/>
    <mergeCell ref="K19:L19"/>
    <mergeCell ref="K20:L20"/>
    <mergeCell ref="K21:L21"/>
    <mergeCell ref="K22:L22"/>
    <mergeCell ref="K23:L23"/>
  </mergeCells>
  <phoneticPr fontId="23" type="noConversion"/>
  <pageMargins left="0.70866141732283472" right="0.31496062992125984" top="0.35433070866141736" bottom="0.15748031496062992" header="0.31496062992125984" footer="0.31496062992125984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52"/>
  <sheetViews>
    <sheetView topLeftCell="A13" zoomScale="130" zoomScaleNormal="130" workbookViewId="0">
      <selection activeCell="C27" sqref="C27"/>
    </sheetView>
  </sheetViews>
  <sheetFormatPr defaultColWidth="8.85546875" defaultRowHeight="15" x14ac:dyDescent="0.25"/>
  <cols>
    <col min="1" max="1" width="5.7109375" customWidth="1"/>
    <col min="2" max="2" width="22.7109375" customWidth="1"/>
    <col min="3" max="3" width="12.85546875" customWidth="1"/>
    <col min="4" max="5" width="11.7109375" customWidth="1"/>
    <col min="6" max="6" width="0.140625" hidden="1" customWidth="1"/>
    <col min="7" max="7" width="18.7109375" customWidth="1"/>
    <col min="8" max="8" width="19" customWidth="1"/>
    <col min="9" max="9" width="12.28515625" customWidth="1"/>
  </cols>
  <sheetData>
    <row r="1" spans="1:9" ht="5.45" customHeight="1" x14ac:dyDescent="0.25">
      <c r="G1" s="49"/>
      <c r="H1" s="49"/>
      <c r="I1" s="49"/>
    </row>
    <row r="2" spans="1:9" ht="4.5" customHeight="1" x14ac:dyDescent="0.25">
      <c r="G2" s="54"/>
      <c r="H2" s="54"/>
      <c r="I2" s="54"/>
    </row>
    <row r="3" spans="1:9" ht="5.45" customHeight="1" x14ac:dyDescent="0.25">
      <c r="G3" s="54"/>
      <c r="H3" s="54"/>
      <c r="I3" s="54"/>
    </row>
    <row r="4" spans="1:9" ht="6" customHeight="1" x14ac:dyDescent="0.25">
      <c r="G4" s="49"/>
      <c r="H4" s="49"/>
      <c r="I4" s="49"/>
    </row>
    <row r="5" spans="1:9" ht="5.45" customHeight="1" x14ac:dyDescent="0.25"/>
    <row r="6" spans="1:9" ht="21" customHeight="1" x14ac:dyDescent="0.25">
      <c r="A6" s="51" t="s">
        <v>1</v>
      </c>
      <c r="B6" s="51"/>
      <c r="C6" s="51"/>
      <c r="D6" s="51"/>
      <c r="E6" s="51"/>
      <c r="F6" s="51"/>
      <c r="G6" s="51"/>
      <c r="H6" s="51"/>
      <c r="I6" s="51"/>
    </row>
    <row r="7" spans="1:9" x14ac:dyDescent="0.25">
      <c r="A7" s="55" t="s">
        <v>603</v>
      </c>
      <c r="B7" s="55"/>
      <c r="C7" s="55"/>
      <c r="D7" s="55"/>
      <c r="E7" s="55"/>
      <c r="F7" s="55"/>
      <c r="G7" s="55"/>
      <c r="H7" s="55"/>
      <c r="I7" s="55"/>
    </row>
    <row r="8" spans="1:9" ht="7.5" customHeight="1" x14ac:dyDescent="0.25">
      <c r="A8" s="55"/>
      <c r="B8" s="55"/>
      <c r="C8" s="55"/>
      <c r="D8" s="55"/>
      <c r="E8" s="55"/>
      <c r="F8" s="55"/>
      <c r="G8" s="55"/>
      <c r="H8" s="55"/>
      <c r="I8" s="55"/>
    </row>
    <row r="9" spans="1:9" x14ac:dyDescent="0.25">
      <c r="A9" s="63" t="s">
        <v>185</v>
      </c>
      <c r="B9" s="63"/>
      <c r="C9" s="63"/>
      <c r="D9" s="63"/>
      <c r="E9" s="63"/>
      <c r="F9" s="63"/>
      <c r="G9" s="63"/>
      <c r="H9" s="63"/>
      <c r="I9" s="63"/>
    </row>
    <row r="10" spans="1:9" ht="78.599999999999994" customHeight="1" x14ac:dyDescent="0.25">
      <c r="A10" s="64" t="s">
        <v>144</v>
      </c>
      <c r="B10" s="64" t="s">
        <v>146</v>
      </c>
      <c r="C10" s="64" t="s">
        <v>186</v>
      </c>
      <c r="D10" s="47" t="s">
        <v>182</v>
      </c>
      <c r="E10" s="48"/>
      <c r="F10" s="64"/>
      <c r="G10" s="64" t="s">
        <v>187</v>
      </c>
      <c r="H10" s="64" t="s">
        <v>145</v>
      </c>
      <c r="I10" s="64" t="s">
        <v>147</v>
      </c>
    </row>
    <row r="11" spans="1:9" ht="52.7" customHeight="1" x14ac:dyDescent="0.25">
      <c r="A11" s="65"/>
      <c r="B11" s="65"/>
      <c r="C11" s="65"/>
      <c r="D11" s="4" t="s">
        <v>183</v>
      </c>
      <c r="E11" s="4" t="s">
        <v>184</v>
      </c>
      <c r="F11" s="65"/>
      <c r="G11" s="65"/>
      <c r="H11" s="65"/>
      <c r="I11" s="65"/>
    </row>
    <row r="12" spans="1:9" x14ac:dyDescent="0.25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6</v>
      </c>
      <c r="H12" s="6">
        <v>7</v>
      </c>
      <c r="I12" s="6">
        <v>8</v>
      </c>
    </row>
    <row r="13" spans="1:9" x14ac:dyDescent="0.25">
      <c r="A13" s="58" t="s">
        <v>188</v>
      </c>
      <c r="B13" s="59"/>
      <c r="C13" s="59"/>
      <c r="D13" s="59"/>
      <c r="E13" s="59"/>
      <c r="F13" s="59"/>
      <c r="G13" s="59"/>
      <c r="H13" s="59"/>
      <c r="I13" s="60"/>
    </row>
    <row r="14" spans="1:9" ht="51.75" customHeight="1" x14ac:dyDescent="0.25">
      <c r="A14" s="6">
        <v>1</v>
      </c>
      <c r="B14" s="4" t="s">
        <v>584</v>
      </c>
      <c r="C14" s="4">
        <v>473000</v>
      </c>
      <c r="D14" s="5" t="s">
        <v>590</v>
      </c>
      <c r="E14" s="185">
        <v>1630071</v>
      </c>
      <c r="F14" s="5" t="s">
        <v>148</v>
      </c>
      <c r="G14" s="4" t="s">
        <v>150</v>
      </c>
      <c r="H14" s="4" t="s">
        <v>585</v>
      </c>
      <c r="I14" s="4" t="s">
        <v>40</v>
      </c>
    </row>
    <row r="15" spans="1:9" ht="50.25" customHeight="1" x14ac:dyDescent="0.25">
      <c r="A15" s="6">
        <v>2</v>
      </c>
      <c r="B15" s="4" t="s">
        <v>586</v>
      </c>
      <c r="C15" s="39">
        <v>14000</v>
      </c>
      <c r="D15" s="5" t="s">
        <v>589</v>
      </c>
      <c r="E15" s="186" t="s">
        <v>587</v>
      </c>
      <c r="F15" s="5"/>
      <c r="G15" s="4" t="s">
        <v>150</v>
      </c>
      <c r="H15" s="4" t="s">
        <v>585</v>
      </c>
      <c r="I15" s="4" t="s">
        <v>40</v>
      </c>
    </row>
    <row r="16" spans="1:9" ht="66.75" customHeight="1" x14ac:dyDescent="0.25">
      <c r="A16" s="6">
        <v>3</v>
      </c>
      <c r="B16" s="4" t="s">
        <v>588</v>
      </c>
      <c r="C16" s="4">
        <v>168000</v>
      </c>
      <c r="D16" s="5" t="s">
        <v>592</v>
      </c>
      <c r="E16" s="185">
        <v>16302444</v>
      </c>
      <c r="F16" s="5" t="s">
        <v>149</v>
      </c>
      <c r="G16" s="4" t="s">
        <v>150</v>
      </c>
      <c r="H16" s="4" t="s">
        <v>585</v>
      </c>
      <c r="I16" s="4" t="s">
        <v>40</v>
      </c>
    </row>
    <row r="17" spans="1:9" ht="46.5" customHeight="1" x14ac:dyDescent="0.25">
      <c r="A17" s="6">
        <v>4</v>
      </c>
      <c r="B17" s="4" t="s">
        <v>591</v>
      </c>
      <c r="C17" s="4">
        <v>14500</v>
      </c>
      <c r="D17" s="5" t="s">
        <v>594</v>
      </c>
      <c r="E17" s="185">
        <v>16302233</v>
      </c>
      <c r="F17" s="5"/>
      <c r="G17" s="4" t="s">
        <v>150</v>
      </c>
      <c r="H17" s="4" t="s">
        <v>585</v>
      </c>
      <c r="I17" s="4" t="s">
        <v>40</v>
      </c>
    </row>
    <row r="18" spans="1:9" ht="45.75" customHeight="1" x14ac:dyDescent="0.25">
      <c r="A18" s="6">
        <v>5</v>
      </c>
      <c r="B18" s="4" t="s">
        <v>593</v>
      </c>
      <c r="C18" s="4">
        <v>29400</v>
      </c>
      <c r="D18" s="5" t="s">
        <v>595</v>
      </c>
      <c r="E18" s="185">
        <v>1630048</v>
      </c>
      <c r="F18" s="5" t="s">
        <v>151</v>
      </c>
      <c r="G18" s="4" t="s">
        <v>150</v>
      </c>
      <c r="H18" s="4" t="s">
        <v>585</v>
      </c>
      <c r="I18" s="4" t="s">
        <v>40</v>
      </c>
    </row>
    <row r="19" spans="1:9" ht="48.75" customHeight="1" x14ac:dyDescent="0.25">
      <c r="A19" s="6">
        <v>6</v>
      </c>
      <c r="B19" s="4" t="s">
        <v>596</v>
      </c>
      <c r="C19" s="4" t="s">
        <v>601</v>
      </c>
      <c r="D19" s="5" t="s">
        <v>600</v>
      </c>
      <c r="E19" s="185" t="s">
        <v>597</v>
      </c>
      <c r="F19" s="5" t="s">
        <v>152</v>
      </c>
      <c r="G19" s="4" t="s">
        <v>150</v>
      </c>
      <c r="H19" s="4" t="s">
        <v>585</v>
      </c>
      <c r="I19" s="4" t="s">
        <v>40</v>
      </c>
    </row>
    <row r="20" spans="1:9" ht="48.75" customHeight="1" x14ac:dyDescent="0.25">
      <c r="A20" s="6">
        <v>7</v>
      </c>
      <c r="B20" s="187" t="s">
        <v>598</v>
      </c>
      <c r="C20" s="4">
        <v>697790</v>
      </c>
      <c r="D20" s="5" t="s">
        <v>599</v>
      </c>
      <c r="E20" s="185"/>
      <c r="F20" s="5"/>
      <c r="G20" s="4" t="s">
        <v>150</v>
      </c>
      <c r="H20" s="4" t="s">
        <v>585</v>
      </c>
      <c r="I20" s="4" t="s">
        <v>40</v>
      </c>
    </row>
    <row r="21" spans="1:9" ht="47.1" customHeight="1" x14ac:dyDescent="0.25">
      <c r="A21" s="26"/>
      <c r="B21" s="29" t="s">
        <v>13</v>
      </c>
      <c r="C21" s="29">
        <f>SUM(C14:C20)</f>
        <v>1396690</v>
      </c>
      <c r="D21" s="28"/>
      <c r="E21" s="28"/>
      <c r="F21" s="28"/>
      <c r="G21" s="28"/>
      <c r="H21" s="27"/>
      <c r="I21" s="4"/>
    </row>
    <row r="22" spans="1:9" ht="47.1" customHeight="1" x14ac:dyDescent="0.25">
      <c r="A22" s="61" t="s">
        <v>191</v>
      </c>
      <c r="B22" s="62"/>
      <c r="C22" s="10">
        <f>C21</f>
        <v>1396690</v>
      </c>
      <c r="D22" s="24"/>
      <c r="E22" s="24"/>
      <c r="F22" s="24"/>
      <c r="G22" s="24"/>
      <c r="H22" s="4"/>
      <c r="I22" s="4"/>
    </row>
    <row r="23" spans="1:9" ht="47.1" customHeight="1" x14ac:dyDescent="0.25">
      <c r="A23" s="37"/>
      <c r="I23" s="4"/>
    </row>
    <row r="24" spans="1:9" ht="47.1" customHeight="1" x14ac:dyDescent="0.25">
      <c r="A24" s="40" t="s">
        <v>602</v>
      </c>
      <c r="B24" s="40"/>
      <c r="C24" s="40"/>
      <c r="D24" s="40"/>
      <c r="E24" s="40"/>
      <c r="F24" s="40"/>
      <c r="G24" s="40"/>
      <c r="H24" s="40"/>
      <c r="I24" s="4"/>
    </row>
    <row r="25" spans="1:9" ht="47.1" customHeight="1" x14ac:dyDescent="0.25">
      <c r="I25" s="4"/>
    </row>
    <row r="26" spans="1:9" ht="47.1" customHeight="1" x14ac:dyDescent="0.25">
      <c r="A26" s="40"/>
      <c r="B26" s="40"/>
      <c r="C26" s="40"/>
      <c r="D26" s="40"/>
      <c r="E26" s="40"/>
      <c r="F26" s="40"/>
      <c r="G26" s="40"/>
      <c r="H26" s="40"/>
      <c r="I26" s="4"/>
    </row>
    <row r="27" spans="1:9" ht="47.1" customHeight="1" x14ac:dyDescent="0.25">
      <c r="I27" s="4"/>
    </row>
    <row r="28" spans="1:9" ht="47.1" customHeight="1" x14ac:dyDescent="0.25">
      <c r="I28" s="4"/>
    </row>
    <row r="29" spans="1:9" ht="47.1" customHeight="1" x14ac:dyDescent="0.25">
      <c r="A29" s="57"/>
      <c r="B29" s="57"/>
      <c r="C29" s="57"/>
      <c r="D29" s="57"/>
      <c r="I29" s="4"/>
    </row>
    <row r="30" spans="1:9" ht="47.1" customHeight="1" x14ac:dyDescent="0.25">
      <c r="I30" s="4"/>
    </row>
    <row r="31" spans="1:9" ht="47.1" customHeight="1" x14ac:dyDescent="0.25">
      <c r="I31" s="4"/>
    </row>
    <row r="32" spans="1:9" ht="13.35" customHeight="1" x14ac:dyDescent="0.25">
      <c r="I32" s="25"/>
    </row>
    <row r="33" spans="9:10" ht="15.6" customHeight="1" x14ac:dyDescent="0.25">
      <c r="I33" s="4"/>
    </row>
    <row r="34" spans="9:10" ht="35.450000000000003" customHeight="1" x14ac:dyDescent="0.25"/>
    <row r="35" spans="9:10" ht="51" customHeight="1" x14ac:dyDescent="0.25">
      <c r="I35" s="40"/>
      <c r="J35" s="4"/>
    </row>
    <row r="36" spans="9:10" ht="44.25" customHeight="1" x14ac:dyDescent="0.25">
      <c r="J36" s="36"/>
    </row>
    <row r="37" spans="9:10" ht="48" customHeight="1" x14ac:dyDescent="0.25">
      <c r="I37" s="40"/>
      <c r="J37" s="36"/>
    </row>
    <row r="38" spans="9:10" ht="57" customHeight="1" x14ac:dyDescent="0.25">
      <c r="J38" s="36"/>
    </row>
    <row r="39" spans="9:10" ht="56.25" customHeight="1" x14ac:dyDescent="0.25">
      <c r="J39" s="36"/>
    </row>
    <row r="40" spans="9:10" ht="61.5" customHeight="1" x14ac:dyDescent="0.25">
      <c r="J40" s="36"/>
    </row>
    <row r="41" spans="9:10" ht="51" customHeight="1" x14ac:dyDescent="0.25">
      <c r="J41" s="36"/>
    </row>
    <row r="42" spans="9:10" ht="51" customHeight="1" x14ac:dyDescent="0.25">
      <c r="J42" s="36"/>
    </row>
    <row r="43" spans="9:10" ht="54" customHeight="1" x14ac:dyDescent="0.25">
      <c r="J43" s="36"/>
    </row>
    <row r="44" spans="9:10" ht="50.25" customHeight="1" x14ac:dyDescent="0.25">
      <c r="J44" s="36"/>
    </row>
    <row r="45" spans="9:10" ht="51" customHeight="1" x14ac:dyDescent="0.25">
      <c r="J45" s="36"/>
    </row>
    <row r="46" spans="9:10" ht="46.5" customHeight="1" x14ac:dyDescent="0.25">
      <c r="J46" s="36"/>
    </row>
    <row r="47" spans="9:10" ht="46.5" customHeight="1" x14ac:dyDescent="0.25">
      <c r="J47" s="36"/>
    </row>
    <row r="48" spans="9:10" ht="50.25" customHeight="1" x14ac:dyDescent="0.25">
      <c r="J48" s="36"/>
    </row>
    <row r="49" spans="10:10" ht="48.75" customHeight="1" x14ac:dyDescent="0.25">
      <c r="J49" s="36"/>
    </row>
    <row r="50" spans="10:10" ht="51.75" customHeight="1" x14ac:dyDescent="0.25">
      <c r="J50" s="36"/>
    </row>
    <row r="51" spans="10:10" ht="51" customHeight="1" x14ac:dyDescent="0.25">
      <c r="J51" s="36"/>
    </row>
    <row r="52" spans="10:10" ht="42" customHeight="1" x14ac:dyDescent="0.25">
      <c r="J52" s="36"/>
    </row>
    <row r="53" spans="10:10" ht="45" customHeight="1" x14ac:dyDescent="0.25">
      <c r="J53" s="36"/>
    </row>
    <row r="54" spans="10:10" ht="45.75" customHeight="1" x14ac:dyDescent="0.25">
      <c r="J54" s="36"/>
    </row>
    <row r="55" spans="10:10" ht="49.5" customHeight="1" x14ac:dyDescent="0.25">
      <c r="J55" s="36"/>
    </row>
    <row r="56" spans="10:10" ht="45" customHeight="1" x14ac:dyDescent="0.25">
      <c r="J56" s="36"/>
    </row>
    <row r="57" spans="10:10" ht="40.5" customHeight="1" x14ac:dyDescent="0.25">
      <c r="J57" s="36"/>
    </row>
    <row r="58" spans="10:10" ht="45" customHeight="1" x14ac:dyDescent="0.25">
      <c r="J58" s="36"/>
    </row>
    <row r="59" spans="10:10" ht="42" customHeight="1" x14ac:dyDescent="0.25">
      <c r="J59" s="36"/>
    </row>
    <row r="60" spans="10:10" ht="45" customHeight="1" x14ac:dyDescent="0.25">
      <c r="J60" s="36"/>
    </row>
    <row r="61" spans="10:10" ht="42" customHeight="1" x14ac:dyDescent="0.25">
      <c r="J61" s="36"/>
    </row>
    <row r="62" spans="10:10" ht="46.5" customHeight="1" x14ac:dyDescent="0.25">
      <c r="J62" s="36"/>
    </row>
    <row r="63" spans="10:10" ht="49.5" customHeight="1" x14ac:dyDescent="0.25">
      <c r="J63" s="36"/>
    </row>
    <row r="64" spans="10:10" ht="42.75" customHeight="1" x14ac:dyDescent="0.25"/>
    <row r="65" ht="45.75" customHeight="1" x14ac:dyDescent="0.25"/>
    <row r="66" ht="65.25" customHeight="1" x14ac:dyDescent="0.25"/>
    <row r="67" ht="33.6" customHeight="1" x14ac:dyDescent="0.25"/>
    <row r="68" ht="47.25" customHeight="1" x14ac:dyDescent="0.25"/>
    <row r="69" ht="45" customHeight="1" x14ac:dyDescent="0.25"/>
    <row r="70" ht="36.6" customHeight="1" x14ac:dyDescent="0.25"/>
    <row r="71" ht="48.75" customHeight="1" x14ac:dyDescent="0.25"/>
    <row r="72" ht="52.5" customHeight="1" x14ac:dyDescent="0.25"/>
    <row r="73" ht="65.25" customHeight="1" x14ac:dyDescent="0.25"/>
    <row r="74" ht="52.5" customHeight="1" x14ac:dyDescent="0.25"/>
    <row r="75" ht="46.5" customHeight="1" x14ac:dyDescent="0.25"/>
    <row r="76" ht="43.5" customHeight="1" x14ac:dyDescent="0.25"/>
    <row r="77" ht="43.5" customHeight="1" x14ac:dyDescent="0.25"/>
    <row r="79" ht="45.75" customHeight="1" x14ac:dyDescent="0.25"/>
    <row r="80" ht="42.75" customHeight="1" x14ac:dyDescent="0.25"/>
    <row r="81" ht="38.450000000000003" customHeight="1" x14ac:dyDescent="0.25"/>
    <row r="82" ht="36.6" customHeight="1" x14ac:dyDescent="0.25"/>
    <row r="83" ht="44.45" customHeight="1" x14ac:dyDescent="0.25"/>
    <row r="84" ht="45.6" customHeight="1" x14ac:dyDescent="0.25"/>
    <row r="85" ht="32.450000000000003" customHeight="1" x14ac:dyDescent="0.25"/>
    <row r="86" ht="34.35" customHeight="1" x14ac:dyDescent="0.25"/>
    <row r="87" ht="33.6" customHeight="1" x14ac:dyDescent="0.25"/>
    <row r="88" ht="36" customHeight="1" x14ac:dyDescent="0.25"/>
    <row r="89" ht="36.6" customHeight="1" x14ac:dyDescent="0.25"/>
    <row r="90" ht="33" customHeight="1" x14ac:dyDescent="0.25"/>
    <row r="91" ht="34.35" customHeight="1" x14ac:dyDescent="0.25"/>
    <row r="92" ht="42.75" customHeight="1" x14ac:dyDescent="0.25"/>
    <row r="93" ht="38.25" customHeight="1" x14ac:dyDescent="0.25"/>
    <row r="94" ht="39.75" customHeight="1" x14ac:dyDescent="0.25"/>
    <row r="95" ht="38.25" customHeight="1" x14ac:dyDescent="0.25"/>
    <row r="96" ht="39.75" customHeight="1" x14ac:dyDescent="0.25"/>
    <row r="97" ht="39.75" customHeight="1" x14ac:dyDescent="0.25"/>
    <row r="98" ht="41.25" customHeight="1" x14ac:dyDescent="0.25"/>
    <row r="99" ht="41.25" customHeight="1" x14ac:dyDescent="0.25"/>
    <row r="100" ht="39.75" customHeight="1" x14ac:dyDescent="0.25"/>
    <row r="101" ht="45" customHeight="1" x14ac:dyDescent="0.25"/>
    <row r="102" ht="42" customHeight="1" x14ac:dyDescent="0.25"/>
    <row r="103" ht="39.75" customHeight="1" x14ac:dyDescent="0.25"/>
    <row r="104" ht="36.75" customHeight="1" x14ac:dyDescent="0.25"/>
    <row r="105" ht="50.25" customHeight="1" x14ac:dyDescent="0.25"/>
    <row r="106" ht="43.5" customHeight="1" x14ac:dyDescent="0.25"/>
    <row r="107" ht="41.25" customHeight="1" x14ac:dyDescent="0.25"/>
    <row r="108" ht="38.25" customHeight="1" x14ac:dyDescent="0.25"/>
    <row r="109" ht="39.75" customHeight="1" x14ac:dyDescent="0.25"/>
    <row r="110" ht="38.25" customHeight="1" x14ac:dyDescent="0.25"/>
    <row r="111" ht="41.25" customHeight="1" x14ac:dyDescent="0.25"/>
    <row r="112" ht="43.5" customHeight="1" x14ac:dyDescent="0.25"/>
    <row r="113" ht="41.25" customHeight="1" x14ac:dyDescent="0.25"/>
    <row r="114" ht="42" customHeight="1" x14ac:dyDescent="0.25"/>
    <row r="115" ht="40.5" customHeight="1" x14ac:dyDescent="0.25"/>
    <row r="116" ht="41.25" customHeight="1" x14ac:dyDescent="0.25"/>
    <row r="117" ht="40.5" customHeight="1" x14ac:dyDescent="0.25"/>
    <row r="118" ht="37.5" customHeight="1" x14ac:dyDescent="0.25"/>
    <row r="119" ht="39" customHeight="1" x14ac:dyDescent="0.25"/>
    <row r="120" ht="37.5" customHeight="1" x14ac:dyDescent="0.25"/>
    <row r="121" ht="41.25" customHeight="1" x14ac:dyDescent="0.25"/>
    <row r="122" ht="39.75" customHeight="1" x14ac:dyDescent="0.25"/>
    <row r="123" ht="39" customHeight="1" x14ac:dyDescent="0.25"/>
    <row r="124" ht="38.25" customHeight="1" x14ac:dyDescent="0.25"/>
    <row r="125" ht="39" customHeight="1" x14ac:dyDescent="0.25"/>
    <row r="126" ht="37.5" customHeight="1" x14ac:dyDescent="0.25"/>
    <row r="127" ht="40.5" customHeight="1" x14ac:dyDescent="0.25"/>
    <row r="128" ht="37.5" customHeight="1" x14ac:dyDescent="0.25"/>
    <row r="129" ht="39" customHeight="1" x14ac:dyDescent="0.25"/>
    <row r="130" ht="38.25" customHeight="1" x14ac:dyDescent="0.25"/>
    <row r="131" ht="39.75" customHeight="1" x14ac:dyDescent="0.25"/>
    <row r="132" ht="38.25" customHeight="1" x14ac:dyDescent="0.25"/>
    <row r="133" ht="40.5" customHeight="1" x14ac:dyDescent="0.25"/>
    <row r="134" ht="39" customHeight="1" x14ac:dyDescent="0.25"/>
    <row r="135" ht="84" customHeight="1" x14ac:dyDescent="0.25"/>
    <row r="136" ht="39" customHeight="1" x14ac:dyDescent="0.25"/>
    <row r="137" ht="39" customHeight="1" x14ac:dyDescent="0.25"/>
    <row r="138" ht="40.5" customHeight="1" x14ac:dyDescent="0.25"/>
    <row r="139" ht="38.25" customHeight="1" x14ac:dyDescent="0.25"/>
    <row r="140" ht="38.25" customHeight="1" x14ac:dyDescent="0.25"/>
    <row r="141" ht="38.25" customHeight="1" x14ac:dyDescent="0.25"/>
    <row r="142" ht="40.5" customHeight="1" x14ac:dyDescent="0.25"/>
    <row r="143" ht="39" customHeight="1" x14ac:dyDescent="0.25"/>
    <row r="144" ht="36.75" customHeight="1" x14ac:dyDescent="0.25"/>
    <row r="145" spans="10:13" ht="55.35" customHeight="1" x14ac:dyDescent="0.25"/>
    <row r="146" spans="10:13" ht="55.35" customHeight="1" x14ac:dyDescent="0.25"/>
    <row r="150" spans="10:13" ht="15.75" x14ac:dyDescent="0.25">
      <c r="J150" s="40"/>
      <c r="K150" s="40"/>
      <c r="L150" s="40"/>
      <c r="M150" s="40"/>
    </row>
    <row r="152" spans="10:13" ht="15.75" x14ac:dyDescent="0.25">
      <c r="J152" s="40"/>
      <c r="K152" s="40"/>
      <c r="L152" s="40"/>
      <c r="M152" s="40"/>
    </row>
  </sheetData>
  <mergeCells count="17">
    <mergeCell ref="A9:I9"/>
    <mergeCell ref="H10:H11"/>
    <mergeCell ref="I10:I11"/>
    <mergeCell ref="D10:E10"/>
    <mergeCell ref="A10:A11"/>
    <mergeCell ref="B10:B11"/>
    <mergeCell ref="C10:C11"/>
    <mergeCell ref="F10:F11"/>
    <mergeCell ref="G10:G11"/>
    <mergeCell ref="A29:D29"/>
    <mergeCell ref="A13:I13"/>
    <mergeCell ref="A22:B22"/>
    <mergeCell ref="G1:I1"/>
    <mergeCell ref="G2:I3"/>
    <mergeCell ref="G4:I4"/>
    <mergeCell ref="A6:I6"/>
    <mergeCell ref="A7:I8"/>
  </mergeCells>
  <phoneticPr fontId="23" type="noConversion"/>
  <pageMargins left="0.31496062992125984" right="0" top="0.35433070866141736" bottom="0" header="0.31496062992125984" footer="0.31496062992125984"/>
  <pageSetup paperSize="9" fitToHeight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9"/>
  <sheetViews>
    <sheetView topLeftCell="A16" zoomScale="150" zoomScaleNormal="150" workbookViewId="0">
      <selection activeCell="A20" sqref="A20"/>
    </sheetView>
  </sheetViews>
  <sheetFormatPr defaultColWidth="8.85546875" defaultRowHeight="15" x14ac:dyDescent="0.25"/>
  <sheetData>
    <row r="1" spans="1:16" ht="5.45" customHeight="1" x14ac:dyDescent="0.25">
      <c r="I1" s="49"/>
      <c r="J1" s="49"/>
      <c r="K1" s="49"/>
      <c r="L1" s="49"/>
    </row>
    <row r="2" spans="1:16" ht="6.75" customHeight="1" x14ac:dyDescent="0.25">
      <c r="I2" s="54"/>
      <c r="J2" s="54"/>
      <c r="K2" s="54"/>
      <c r="L2" s="54"/>
    </row>
    <row r="3" spans="1:16" ht="5.45" customHeight="1" x14ac:dyDescent="0.25">
      <c r="I3" s="54"/>
      <c r="J3" s="54"/>
      <c r="K3" s="54"/>
      <c r="L3" s="54"/>
    </row>
    <row r="4" spans="1:16" ht="6" customHeight="1" x14ac:dyDescent="0.25">
      <c r="I4" s="49"/>
      <c r="J4" s="49"/>
      <c r="K4" s="49"/>
      <c r="L4" s="49"/>
    </row>
    <row r="5" spans="1:16" ht="6.75" customHeight="1" x14ac:dyDescent="0.25"/>
    <row r="6" spans="1:16" ht="5.45" customHeight="1" x14ac:dyDescent="0.25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</row>
    <row r="7" spans="1:16" x14ac:dyDescent="0.25">
      <c r="A7" s="67" t="s">
        <v>43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</row>
    <row r="8" spans="1:16" ht="18" customHeight="1" x14ac:dyDescent="0.25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</row>
    <row r="10" spans="1:16" ht="105.95" customHeight="1" x14ac:dyDescent="0.25">
      <c r="A10" s="45" t="s">
        <v>0</v>
      </c>
      <c r="B10" s="46"/>
      <c r="C10" s="45" t="s">
        <v>2</v>
      </c>
      <c r="D10" s="66"/>
      <c r="E10" s="46"/>
      <c r="F10" s="45" t="s">
        <v>3</v>
      </c>
      <c r="G10" s="46"/>
      <c r="H10" s="45" t="s">
        <v>4</v>
      </c>
      <c r="I10" s="46"/>
      <c r="J10" s="45" t="s">
        <v>5</v>
      </c>
      <c r="K10" s="66"/>
      <c r="L10" s="46"/>
    </row>
    <row r="11" spans="1:16" x14ac:dyDescent="0.25">
      <c r="A11" s="45">
        <v>1</v>
      </c>
      <c r="B11" s="46"/>
      <c r="C11" s="45">
        <v>2</v>
      </c>
      <c r="D11" s="66"/>
      <c r="E11" s="46"/>
      <c r="F11" s="45">
        <v>3</v>
      </c>
      <c r="G11" s="46"/>
      <c r="H11" s="45">
        <v>4</v>
      </c>
      <c r="I11" s="46"/>
      <c r="J11" s="45">
        <v>5</v>
      </c>
      <c r="K11" s="66"/>
      <c r="L11" s="46"/>
    </row>
    <row r="12" spans="1:16" x14ac:dyDescent="0.25">
      <c r="A12" s="68"/>
      <c r="B12" s="70"/>
      <c r="C12" s="68"/>
      <c r="D12" s="69"/>
      <c r="E12" s="70"/>
      <c r="F12" s="68"/>
      <c r="G12" s="70"/>
      <c r="H12" s="68"/>
      <c r="I12" s="70"/>
      <c r="J12" s="68"/>
      <c r="K12" s="69"/>
      <c r="L12" s="70"/>
    </row>
    <row r="14" spans="1:16" ht="15.75" x14ac:dyDescent="0.25">
      <c r="A14" s="56" t="s">
        <v>41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</row>
    <row r="16" spans="1:16" ht="15.75" x14ac:dyDescent="0.25">
      <c r="A16" s="56" t="s">
        <v>42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</row>
    <row r="19" spans="1:6" x14ac:dyDescent="0.25">
      <c r="A19" s="57" t="s">
        <v>136</v>
      </c>
      <c r="B19" s="57"/>
      <c r="C19" s="57"/>
      <c r="D19" s="57"/>
      <c r="E19" s="57"/>
      <c r="F19" s="57"/>
    </row>
  </sheetData>
  <mergeCells count="23">
    <mergeCell ref="A14:P14"/>
    <mergeCell ref="A16:P16"/>
    <mergeCell ref="A19:F19"/>
    <mergeCell ref="I1:L1"/>
    <mergeCell ref="I2:L3"/>
    <mergeCell ref="I4:L4"/>
    <mergeCell ref="A6:L6"/>
    <mergeCell ref="A7:L8"/>
    <mergeCell ref="J12:L12"/>
    <mergeCell ref="A12:B12"/>
    <mergeCell ref="C10:E10"/>
    <mergeCell ref="C11:E11"/>
    <mergeCell ref="C12:E12"/>
    <mergeCell ref="H11:I11"/>
    <mergeCell ref="F12:G12"/>
    <mergeCell ref="H12:I12"/>
    <mergeCell ref="F10:G10"/>
    <mergeCell ref="F11:G11"/>
    <mergeCell ref="A10:B10"/>
    <mergeCell ref="H10:I10"/>
    <mergeCell ref="J10:L10"/>
    <mergeCell ref="A11:B11"/>
    <mergeCell ref="J11:L1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23"/>
  <sheetViews>
    <sheetView zoomScale="105" zoomScaleNormal="105" workbookViewId="0">
      <selection sqref="A1:XFD1048576"/>
    </sheetView>
  </sheetViews>
  <sheetFormatPr defaultColWidth="8.85546875" defaultRowHeight="15" x14ac:dyDescent="0.25"/>
  <cols>
    <col min="2" max="2" width="13.28515625" customWidth="1"/>
    <col min="3" max="3" width="25.28515625" customWidth="1"/>
    <col min="4" max="4" width="14.7109375" customWidth="1"/>
  </cols>
  <sheetData>
    <row r="1" spans="1:16" ht="4.5" customHeight="1" x14ac:dyDescent="0.25">
      <c r="M1" s="49"/>
      <c r="N1" s="49"/>
      <c r="O1" s="49"/>
      <c r="P1" s="49"/>
    </row>
    <row r="2" spans="1:16" ht="6" customHeight="1" x14ac:dyDescent="0.25">
      <c r="M2" s="54"/>
      <c r="N2" s="54"/>
      <c r="O2" s="54"/>
      <c r="P2" s="54"/>
    </row>
    <row r="3" spans="1:16" ht="6.75" customHeight="1" x14ac:dyDescent="0.25">
      <c r="M3" s="54"/>
      <c r="N3" s="54"/>
      <c r="O3" s="54"/>
      <c r="P3" s="54"/>
    </row>
    <row r="4" spans="1:16" ht="5.45" customHeight="1" x14ac:dyDescent="0.25">
      <c r="M4" s="49"/>
      <c r="N4" s="49"/>
      <c r="O4" s="49"/>
      <c r="P4" s="49"/>
    </row>
    <row r="5" spans="1:16" ht="3.75" customHeight="1" x14ac:dyDescent="0.25"/>
    <row r="6" spans="1:16" ht="14.25" customHeight="1" x14ac:dyDescent="0.25">
      <c r="E6" t="s">
        <v>143</v>
      </c>
    </row>
    <row r="7" spans="1:16" ht="15" customHeight="1" x14ac:dyDescent="0.25">
      <c r="A7" s="67" t="s">
        <v>153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6" ht="24.75" customHeight="1" x14ac:dyDescent="0.25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</row>
    <row r="10" spans="1:16" ht="105.95" customHeight="1" x14ac:dyDescent="0.25">
      <c r="A10" s="45" t="s">
        <v>6</v>
      </c>
      <c r="B10" s="46"/>
      <c r="C10" s="3" t="s">
        <v>7</v>
      </c>
      <c r="D10" s="2" t="s">
        <v>14</v>
      </c>
      <c r="E10" s="45" t="s">
        <v>16</v>
      </c>
      <c r="F10" s="46"/>
      <c r="G10" s="45" t="s">
        <v>8</v>
      </c>
      <c r="H10" s="66"/>
      <c r="I10" s="46"/>
      <c r="J10" s="45" t="s">
        <v>9</v>
      </c>
      <c r="K10" s="46"/>
      <c r="L10" s="45" t="s">
        <v>10</v>
      </c>
      <c r="M10" s="46"/>
      <c r="N10" s="45" t="s">
        <v>11</v>
      </c>
      <c r="O10" s="66"/>
      <c r="P10" s="46"/>
    </row>
    <row r="11" spans="1:16" x14ac:dyDescent="0.25">
      <c r="A11" s="90">
        <v>1</v>
      </c>
      <c r="B11" s="91"/>
      <c r="C11" s="3">
        <v>2</v>
      </c>
      <c r="D11" s="3">
        <v>3</v>
      </c>
      <c r="E11" s="45">
        <v>4</v>
      </c>
      <c r="F11" s="46"/>
      <c r="G11" s="45">
        <v>5</v>
      </c>
      <c r="H11" s="66"/>
      <c r="I11" s="46"/>
      <c r="J11" s="45">
        <v>6</v>
      </c>
      <c r="K11" s="46"/>
      <c r="L11" s="45">
        <v>7</v>
      </c>
      <c r="M11" s="46"/>
      <c r="N11" s="45">
        <v>8</v>
      </c>
      <c r="O11" s="66"/>
      <c r="P11" s="46"/>
    </row>
    <row r="12" spans="1:16" ht="63.75" customHeight="1" x14ac:dyDescent="0.25">
      <c r="A12" s="71" t="s">
        <v>18</v>
      </c>
      <c r="B12" s="72"/>
      <c r="C12" s="7" t="s">
        <v>134</v>
      </c>
      <c r="D12" s="9" t="s">
        <v>15</v>
      </c>
      <c r="E12" s="71" t="s">
        <v>17</v>
      </c>
      <c r="F12" s="72"/>
      <c r="G12" s="73">
        <v>75000</v>
      </c>
      <c r="H12" s="74"/>
      <c r="I12" s="75"/>
      <c r="J12" s="76">
        <v>0.05</v>
      </c>
      <c r="K12" s="72"/>
      <c r="L12" s="71"/>
      <c r="M12" s="72"/>
      <c r="N12" s="71"/>
      <c r="O12" s="77"/>
      <c r="P12" s="72"/>
    </row>
    <row r="13" spans="1:16" ht="60.75" customHeight="1" x14ac:dyDescent="0.25">
      <c r="A13" s="71" t="s">
        <v>18</v>
      </c>
      <c r="B13" s="72"/>
      <c r="C13" s="7" t="s">
        <v>134</v>
      </c>
      <c r="D13" s="9" t="s">
        <v>15</v>
      </c>
      <c r="E13" s="71" t="s">
        <v>44</v>
      </c>
      <c r="F13" s="72"/>
      <c r="G13" s="85">
        <v>300000</v>
      </c>
      <c r="H13" s="86"/>
      <c r="I13" s="87"/>
      <c r="J13" s="88">
        <v>6.5199999999999994E-2</v>
      </c>
      <c r="K13" s="84"/>
      <c r="L13" s="83"/>
      <c r="M13" s="84"/>
      <c r="N13" s="83"/>
      <c r="O13" s="96"/>
      <c r="P13" s="84"/>
    </row>
    <row r="14" spans="1:16" ht="60.75" customHeight="1" x14ac:dyDescent="0.25">
      <c r="A14" s="71" t="s">
        <v>18</v>
      </c>
      <c r="B14" s="72"/>
      <c r="C14" s="7" t="s">
        <v>134</v>
      </c>
      <c r="D14" s="9" t="s">
        <v>15</v>
      </c>
      <c r="E14" s="71" t="s">
        <v>135</v>
      </c>
      <c r="F14" s="72"/>
      <c r="G14" s="85">
        <v>200000</v>
      </c>
      <c r="H14" s="86"/>
      <c r="I14" s="87"/>
      <c r="J14" s="88">
        <v>2.93E-2</v>
      </c>
      <c r="K14" s="89"/>
      <c r="L14" s="31"/>
      <c r="M14" s="30"/>
      <c r="N14" s="31"/>
      <c r="O14" s="32"/>
      <c r="P14" s="30"/>
    </row>
    <row r="15" spans="1:16" x14ac:dyDescent="0.25">
      <c r="A15" s="79" t="s">
        <v>19</v>
      </c>
      <c r="B15" s="81"/>
      <c r="C15" s="8"/>
      <c r="D15" s="8"/>
      <c r="E15" s="79"/>
      <c r="F15" s="81"/>
      <c r="G15" s="92">
        <v>575000</v>
      </c>
      <c r="H15" s="93"/>
      <c r="I15" s="94"/>
      <c r="J15" s="82">
        <v>0.14449999999999999</v>
      </c>
      <c r="K15" s="81"/>
      <c r="L15" s="79"/>
      <c r="M15" s="81"/>
      <c r="N15" s="79"/>
      <c r="O15" s="80"/>
      <c r="P15" s="81"/>
    </row>
    <row r="16" spans="1:16" x14ac:dyDescent="0.25">
      <c r="A16" s="78"/>
      <c r="B16" s="78"/>
      <c r="C16" s="11"/>
      <c r="D16" s="11"/>
      <c r="E16" s="78"/>
      <c r="F16" s="78"/>
      <c r="G16" s="95"/>
      <c r="H16" s="95"/>
      <c r="I16" s="95"/>
      <c r="J16" s="78"/>
      <c r="K16" s="78"/>
      <c r="L16" s="78"/>
      <c r="M16" s="78"/>
      <c r="N16" s="78"/>
      <c r="O16" s="78"/>
      <c r="P16" s="78"/>
    </row>
    <row r="18" spans="1:16" ht="15.75" x14ac:dyDescent="0.25">
      <c r="A18" s="56" t="s">
        <v>41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</row>
    <row r="20" spans="1:16" ht="15.75" x14ac:dyDescent="0.25">
      <c r="A20" s="56" t="s">
        <v>154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</row>
    <row r="23" spans="1:16" x14ac:dyDescent="0.25">
      <c r="A23" s="57" t="s">
        <v>136</v>
      </c>
      <c r="B23" s="57"/>
      <c r="C23" s="57"/>
      <c r="D23" s="57"/>
      <c r="E23" s="57"/>
      <c r="F23" s="57"/>
    </row>
  </sheetData>
  <mergeCells count="47">
    <mergeCell ref="A23:F23"/>
    <mergeCell ref="A10:B10"/>
    <mergeCell ref="A11:B11"/>
    <mergeCell ref="A12:B12"/>
    <mergeCell ref="A13:B13"/>
    <mergeCell ref="A15:B15"/>
    <mergeCell ref="A16:B16"/>
    <mergeCell ref="E13:F13"/>
    <mergeCell ref="E15:F15"/>
    <mergeCell ref="E16:F16"/>
    <mergeCell ref="A20:P20"/>
    <mergeCell ref="G13:I13"/>
    <mergeCell ref="G15:I15"/>
    <mergeCell ref="G16:I16"/>
    <mergeCell ref="J13:K13"/>
    <mergeCell ref="N13:P13"/>
    <mergeCell ref="J10:K10"/>
    <mergeCell ref="L10:M10"/>
    <mergeCell ref="N10:P10"/>
    <mergeCell ref="A18:P18"/>
    <mergeCell ref="L16:M16"/>
    <mergeCell ref="N15:P15"/>
    <mergeCell ref="N16:P16"/>
    <mergeCell ref="J15:K15"/>
    <mergeCell ref="J16:K16"/>
    <mergeCell ref="L13:M13"/>
    <mergeCell ref="L15:M15"/>
    <mergeCell ref="A14:B14"/>
    <mergeCell ref="E14:F14"/>
    <mergeCell ref="G14:I14"/>
    <mergeCell ref="J14:K14"/>
    <mergeCell ref="M1:P1"/>
    <mergeCell ref="M2:P3"/>
    <mergeCell ref="M4:P4"/>
    <mergeCell ref="E12:F12"/>
    <mergeCell ref="G12:I12"/>
    <mergeCell ref="J12:K12"/>
    <mergeCell ref="L12:M12"/>
    <mergeCell ref="N12:P12"/>
    <mergeCell ref="E11:F11"/>
    <mergeCell ref="G11:I11"/>
    <mergeCell ref="J11:K11"/>
    <mergeCell ref="L11:M11"/>
    <mergeCell ref="N11:P11"/>
    <mergeCell ref="A7:P8"/>
    <mergeCell ref="E10:F10"/>
    <mergeCell ref="G10:I10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56"/>
  <sheetViews>
    <sheetView workbookViewId="0">
      <selection activeCell="B21" sqref="B21"/>
    </sheetView>
  </sheetViews>
  <sheetFormatPr defaultColWidth="8.85546875" defaultRowHeight="15" x14ac:dyDescent="0.25"/>
  <cols>
    <col min="1" max="1" width="7.28515625" customWidth="1"/>
    <col min="2" max="2" width="27" customWidth="1"/>
    <col min="3" max="3" width="18.7109375" customWidth="1"/>
    <col min="4" max="4" width="10.7109375" customWidth="1"/>
    <col min="5" max="5" width="19.28515625" customWidth="1"/>
    <col min="6" max="6" width="19.140625" customWidth="1"/>
    <col min="7" max="7" width="23.7109375" customWidth="1"/>
  </cols>
  <sheetData>
    <row r="1" spans="1:12" ht="18.75" x14ac:dyDescent="0.3">
      <c r="E1" s="15" t="s">
        <v>45</v>
      </c>
    </row>
    <row r="2" spans="1:12" ht="18.75" x14ac:dyDescent="0.3">
      <c r="A2" s="13"/>
      <c r="B2" s="13"/>
      <c r="C2" s="14"/>
      <c r="D2" s="13"/>
      <c r="E2" s="13"/>
      <c r="F2" s="13"/>
      <c r="G2" s="12"/>
      <c r="H2" s="12"/>
      <c r="I2" s="12"/>
      <c r="J2" s="12"/>
    </row>
    <row r="3" spans="1:12" x14ac:dyDescent="0.25">
      <c r="A3" s="98" t="s">
        <v>141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</row>
    <row r="6" spans="1:12" ht="13.35" customHeight="1" x14ac:dyDescent="0.25"/>
    <row r="7" spans="1:12" hidden="1" x14ac:dyDescent="0.25"/>
    <row r="8" spans="1:12" hidden="1" x14ac:dyDescent="0.25"/>
    <row r="10" spans="1:12" ht="107.1" customHeight="1" x14ac:dyDescent="0.25">
      <c r="A10" s="17" t="s">
        <v>0</v>
      </c>
      <c r="B10" s="17" t="s">
        <v>48</v>
      </c>
      <c r="C10" s="17" t="s">
        <v>46</v>
      </c>
      <c r="D10" s="17" t="s">
        <v>49</v>
      </c>
      <c r="E10" s="17" t="s">
        <v>47</v>
      </c>
      <c r="F10" s="17" t="s">
        <v>142</v>
      </c>
      <c r="G10" s="17" t="s">
        <v>53</v>
      </c>
    </row>
    <row r="11" spans="1:12" ht="12" customHeight="1" x14ac:dyDescent="0.25">
      <c r="A11" s="1">
        <v>1</v>
      </c>
      <c r="B11" s="1">
        <v>2</v>
      </c>
      <c r="C11" s="1">
        <v>3</v>
      </c>
      <c r="D11" s="1">
        <v>4</v>
      </c>
      <c r="E11" s="1">
        <v>5</v>
      </c>
      <c r="F11" s="1">
        <v>6</v>
      </c>
      <c r="G11" s="1">
        <v>7</v>
      </c>
    </row>
    <row r="12" spans="1:12" ht="129.75" customHeight="1" x14ac:dyDescent="0.25">
      <c r="A12" s="18">
        <v>1</v>
      </c>
      <c r="B12" s="19" t="s">
        <v>68</v>
      </c>
      <c r="C12" s="19" t="s">
        <v>50</v>
      </c>
      <c r="D12" s="19" t="s">
        <v>51</v>
      </c>
      <c r="E12" s="19" t="s">
        <v>52</v>
      </c>
      <c r="F12" s="33">
        <v>645778.02</v>
      </c>
      <c r="G12" s="19" t="s">
        <v>54</v>
      </c>
    </row>
    <row r="13" spans="1:12" ht="2.85" customHeight="1" x14ac:dyDescent="0.25"/>
    <row r="14" spans="1:12" ht="131.85" customHeight="1" x14ac:dyDescent="0.25">
      <c r="A14" s="17">
        <v>2</v>
      </c>
      <c r="B14" s="19" t="s">
        <v>116</v>
      </c>
      <c r="C14" s="19" t="s">
        <v>117</v>
      </c>
      <c r="D14" s="19" t="s">
        <v>118</v>
      </c>
      <c r="E14" s="19" t="s">
        <v>119</v>
      </c>
      <c r="F14" s="33">
        <v>266544</v>
      </c>
      <c r="G14" s="19" t="s">
        <v>54</v>
      </c>
    </row>
    <row r="15" spans="1:12" ht="131.85" customHeight="1" x14ac:dyDescent="0.25">
      <c r="A15" s="17">
        <v>3</v>
      </c>
      <c r="B15" s="19" t="s">
        <v>120</v>
      </c>
      <c r="C15" s="19" t="s">
        <v>121</v>
      </c>
      <c r="D15" s="19" t="s">
        <v>122</v>
      </c>
      <c r="E15" s="19" t="s">
        <v>123</v>
      </c>
      <c r="F15" s="33">
        <v>1016061.4399999999</v>
      </c>
      <c r="G15" s="19" t="s">
        <v>54</v>
      </c>
    </row>
    <row r="16" spans="1:12" ht="131.85" customHeight="1" x14ac:dyDescent="0.25">
      <c r="A16" s="17">
        <v>4</v>
      </c>
      <c r="B16" s="19" t="s">
        <v>124</v>
      </c>
      <c r="C16" s="19" t="s">
        <v>125</v>
      </c>
      <c r="D16" s="19" t="s">
        <v>126</v>
      </c>
      <c r="E16" s="19" t="s">
        <v>127</v>
      </c>
      <c r="F16" s="33">
        <v>278512.08</v>
      </c>
      <c r="G16" s="19" t="s">
        <v>54</v>
      </c>
    </row>
    <row r="17" spans="1:7" ht="131.85" customHeight="1" x14ac:dyDescent="0.25">
      <c r="A17" s="17">
        <v>5</v>
      </c>
      <c r="B17" s="19" t="s">
        <v>128</v>
      </c>
      <c r="C17" s="19" t="s">
        <v>129</v>
      </c>
      <c r="D17" s="19" t="s">
        <v>130</v>
      </c>
      <c r="E17" s="19" t="s">
        <v>127</v>
      </c>
      <c r="F17" s="33">
        <v>217212</v>
      </c>
      <c r="G17" s="19" t="s">
        <v>54</v>
      </c>
    </row>
    <row r="18" spans="1:7" ht="131.85" customHeight="1" x14ac:dyDescent="0.25">
      <c r="A18" s="17">
        <v>6</v>
      </c>
      <c r="B18" s="19" t="s">
        <v>131</v>
      </c>
      <c r="C18" s="19" t="s">
        <v>132</v>
      </c>
      <c r="D18" s="19" t="s">
        <v>133</v>
      </c>
      <c r="E18" s="19" t="s">
        <v>127</v>
      </c>
      <c r="F18" s="33">
        <v>127836</v>
      </c>
      <c r="G18" s="19" t="s">
        <v>54</v>
      </c>
    </row>
    <row r="19" spans="1:7" ht="14.45" customHeight="1" x14ac:dyDescent="0.25">
      <c r="A19" s="20"/>
      <c r="B19" s="21" t="s">
        <v>13</v>
      </c>
      <c r="C19" s="20"/>
      <c r="D19" s="20"/>
      <c r="E19" s="20"/>
      <c r="F19" s="34">
        <v>2551943.54</v>
      </c>
      <c r="G19" s="20"/>
    </row>
    <row r="20" spans="1:7" ht="14.45" customHeight="1" x14ac:dyDescent="0.25">
      <c r="A20" s="97" t="s">
        <v>65</v>
      </c>
      <c r="B20" s="66"/>
      <c r="C20" s="66"/>
      <c r="D20" s="66"/>
      <c r="E20" s="66"/>
      <c r="F20" s="66"/>
      <c r="G20" s="46"/>
    </row>
    <row r="21" spans="1:7" ht="178.35" customHeight="1" x14ac:dyDescent="0.25">
      <c r="A21" s="19">
        <v>7</v>
      </c>
      <c r="B21" s="19" t="s">
        <v>69</v>
      </c>
      <c r="C21" s="19" t="s">
        <v>58</v>
      </c>
      <c r="D21" s="19" t="s">
        <v>59</v>
      </c>
      <c r="E21" s="19" t="s">
        <v>60</v>
      </c>
      <c r="F21" s="33">
        <v>198582.3</v>
      </c>
      <c r="G21" s="19" t="s">
        <v>54</v>
      </c>
    </row>
    <row r="22" spans="1:7" ht="180" customHeight="1" x14ac:dyDescent="0.25">
      <c r="A22" s="19">
        <v>8</v>
      </c>
      <c r="B22" s="19" t="s">
        <v>70</v>
      </c>
      <c r="C22" s="19" t="s">
        <v>61</v>
      </c>
      <c r="D22" s="19" t="s">
        <v>62</v>
      </c>
      <c r="E22" s="19" t="s">
        <v>63</v>
      </c>
      <c r="F22" s="33">
        <v>196452</v>
      </c>
      <c r="G22" s="19" t="s">
        <v>54</v>
      </c>
    </row>
    <row r="23" spans="1:7" ht="127.35" customHeight="1" x14ac:dyDescent="0.25">
      <c r="A23" s="19">
        <v>9</v>
      </c>
      <c r="B23" s="19" t="s">
        <v>71</v>
      </c>
      <c r="C23" s="19" t="s">
        <v>25</v>
      </c>
      <c r="D23" s="19" t="s">
        <v>26</v>
      </c>
      <c r="E23" s="19" t="s">
        <v>64</v>
      </c>
      <c r="F23" s="33">
        <v>1678259.05</v>
      </c>
      <c r="G23" s="19" t="s">
        <v>54</v>
      </c>
    </row>
    <row r="24" spans="1:7" ht="129" customHeight="1" x14ac:dyDescent="0.25">
      <c r="A24" s="19">
        <v>10</v>
      </c>
      <c r="B24" s="19" t="s">
        <v>72</v>
      </c>
      <c r="C24" s="19" t="s">
        <v>24</v>
      </c>
      <c r="D24" s="19" t="s">
        <v>66</v>
      </c>
      <c r="E24" s="19" t="s">
        <v>64</v>
      </c>
      <c r="F24" s="33">
        <v>7697972.7999999998</v>
      </c>
      <c r="G24" s="19" t="s">
        <v>54</v>
      </c>
    </row>
    <row r="25" spans="1:7" ht="105" customHeight="1" x14ac:dyDescent="0.25">
      <c r="A25" s="19">
        <v>11</v>
      </c>
      <c r="B25" s="19" t="s">
        <v>73</v>
      </c>
      <c r="C25" s="19" t="s">
        <v>67</v>
      </c>
      <c r="D25" s="19" t="s">
        <v>30</v>
      </c>
      <c r="E25" s="19" t="s">
        <v>64</v>
      </c>
      <c r="F25" s="33">
        <v>130753</v>
      </c>
      <c r="G25" s="19" t="s">
        <v>54</v>
      </c>
    </row>
    <row r="26" spans="1:7" ht="105.6" customHeight="1" x14ac:dyDescent="0.25">
      <c r="A26" s="19">
        <v>12</v>
      </c>
      <c r="B26" s="19" t="s">
        <v>74</v>
      </c>
      <c r="C26" s="19" t="s">
        <v>29</v>
      </c>
      <c r="D26" s="19" t="s">
        <v>21</v>
      </c>
      <c r="E26" s="19" t="s">
        <v>64</v>
      </c>
      <c r="F26" s="33">
        <v>790715.46</v>
      </c>
      <c r="G26" s="19" t="s">
        <v>54</v>
      </c>
    </row>
    <row r="27" spans="1:7" s="22" customFormat="1" ht="123" customHeight="1" x14ac:dyDescent="0.25">
      <c r="A27" s="19">
        <v>13</v>
      </c>
      <c r="B27" s="19" t="s">
        <v>75</v>
      </c>
      <c r="C27" s="19" t="s">
        <v>27</v>
      </c>
      <c r="D27" s="19" t="s">
        <v>28</v>
      </c>
      <c r="E27" s="19" t="s">
        <v>64</v>
      </c>
      <c r="F27" s="33">
        <v>3520140.96</v>
      </c>
      <c r="G27" s="19" t="s">
        <v>54</v>
      </c>
    </row>
    <row r="28" spans="1:7" s="22" customFormat="1" ht="122.45" customHeight="1" x14ac:dyDescent="0.25">
      <c r="A28" s="19">
        <v>14</v>
      </c>
      <c r="B28" s="19" t="s">
        <v>76</v>
      </c>
      <c r="C28" s="19" t="s">
        <v>23</v>
      </c>
      <c r="D28" s="19" t="s">
        <v>22</v>
      </c>
      <c r="E28" s="19" t="s">
        <v>64</v>
      </c>
      <c r="F28" s="33">
        <v>3084640</v>
      </c>
      <c r="G28" s="19" t="s">
        <v>54</v>
      </c>
    </row>
    <row r="29" spans="1:7" s="22" customFormat="1" ht="127.35" customHeight="1" x14ac:dyDescent="0.25">
      <c r="A29" s="19">
        <v>15</v>
      </c>
      <c r="B29" s="19" t="s">
        <v>77</v>
      </c>
      <c r="C29" s="19" t="s">
        <v>39</v>
      </c>
      <c r="D29" s="19" t="s">
        <v>78</v>
      </c>
      <c r="E29" s="19" t="s">
        <v>79</v>
      </c>
      <c r="F29" s="33">
        <v>210927.75</v>
      </c>
      <c r="G29" s="19" t="s">
        <v>54</v>
      </c>
    </row>
    <row r="30" spans="1:7" s="22" customFormat="1" ht="132" customHeight="1" x14ac:dyDescent="0.25">
      <c r="A30" s="19">
        <v>16</v>
      </c>
      <c r="B30" s="19" t="s">
        <v>81</v>
      </c>
      <c r="C30" s="19" t="s">
        <v>31</v>
      </c>
      <c r="D30" s="19" t="s">
        <v>56</v>
      </c>
      <c r="E30" s="19" t="s">
        <v>80</v>
      </c>
      <c r="F30" s="33">
        <v>116790</v>
      </c>
      <c r="G30" s="19" t="s">
        <v>54</v>
      </c>
    </row>
    <row r="31" spans="1:7" ht="131.85" customHeight="1" x14ac:dyDescent="0.25">
      <c r="A31" s="19">
        <v>17</v>
      </c>
      <c r="B31" s="19" t="s">
        <v>82</v>
      </c>
      <c r="C31" s="19" t="s">
        <v>32</v>
      </c>
      <c r="D31" s="19" t="s">
        <v>56</v>
      </c>
      <c r="E31" s="19" t="s">
        <v>80</v>
      </c>
      <c r="F31" s="33">
        <v>116790</v>
      </c>
      <c r="G31" s="19" t="s">
        <v>54</v>
      </c>
    </row>
    <row r="32" spans="1:7" ht="129" customHeight="1" x14ac:dyDescent="0.25">
      <c r="A32" s="19">
        <v>18</v>
      </c>
      <c r="B32" s="19" t="s">
        <v>83</v>
      </c>
      <c r="C32" s="19" t="s">
        <v>33</v>
      </c>
      <c r="D32" s="19" t="s">
        <v>56</v>
      </c>
      <c r="E32" s="19" t="s">
        <v>80</v>
      </c>
      <c r="F32" s="33">
        <v>116790</v>
      </c>
      <c r="G32" s="19" t="s">
        <v>54</v>
      </c>
    </row>
    <row r="33" spans="1:7" ht="111.75" customHeight="1" x14ac:dyDescent="0.25">
      <c r="A33" s="19">
        <v>19</v>
      </c>
      <c r="B33" s="19" t="s">
        <v>84</v>
      </c>
      <c r="C33" s="19" t="s">
        <v>34</v>
      </c>
      <c r="D33" s="19" t="s">
        <v>56</v>
      </c>
      <c r="E33" s="19" t="s">
        <v>80</v>
      </c>
      <c r="F33" s="33">
        <v>116790</v>
      </c>
      <c r="G33" s="19" t="s">
        <v>54</v>
      </c>
    </row>
    <row r="34" spans="1:7" ht="135" x14ac:dyDescent="0.25">
      <c r="A34" s="19">
        <v>20</v>
      </c>
      <c r="B34" s="19" t="s">
        <v>85</v>
      </c>
      <c r="C34" s="19" t="s">
        <v>35</v>
      </c>
      <c r="D34" s="19" t="s">
        <v>56</v>
      </c>
      <c r="E34" s="19" t="s">
        <v>80</v>
      </c>
      <c r="F34" s="33">
        <v>116790</v>
      </c>
      <c r="G34" s="19" t="s">
        <v>54</v>
      </c>
    </row>
    <row r="35" spans="1:7" ht="130.69999999999999" customHeight="1" x14ac:dyDescent="0.25">
      <c r="A35" s="19">
        <v>21</v>
      </c>
      <c r="B35" s="19" t="s">
        <v>86</v>
      </c>
      <c r="C35" s="19" t="s">
        <v>36</v>
      </c>
      <c r="D35" s="19" t="s">
        <v>56</v>
      </c>
      <c r="E35" s="19" t="s">
        <v>80</v>
      </c>
      <c r="F35" s="33">
        <v>116790</v>
      </c>
      <c r="G35" s="19" t="s">
        <v>54</v>
      </c>
    </row>
    <row r="36" spans="1:7" ht="128.85" customHeight="1" x14ac:dyDescent="0.25">
      <c r="A36" s="19">
        <v>22</v>
      </c>
      <c r="B36" s="19" t="s">
        <v>87</v>
      </c>
      <c r="C36" s="19" t="s">
        <v>37</v>
      </c>
      <c r="D36" s="19" t="s">
        <v>56</v>
      </c>
      <c r="E36" s="19" t="s">
        <v>80</v>
      </c>
      <c r="F36" s="33">
        <v>116790</v>
      </c>
      <c r="G36" s="19" t="s">
        <v>54</v>
      </c>
    </row>
    <row r="37" spans="1:7" ht="130.35" customHeight="1" x14ac:dyDescent="0.25">
      <c r="A37" s="19">
        <v>23</v>
      </c>
      <c r="B37" s="19" t="s">
        <v>88</v>
      </c>
      <c r="C37" s="19" t="s">
        <v>90</v>
      </c>
      <c r="D37" s="19" t="s">
        <v>89</v>
      </c>
      <c r="E37" s="19" t="s">
        <v>91</v>
      </c>
      <c r="F37" s="33">
        <v>43436.7</v>
      </c>
      <c r="G37" s="19" t="s">
        <v>54</v>
      </c>
    </row>
    <row r="38" spans="1:7" ht="130.69999999999999" customHeight="1" x14ac:dyDescent="0.25">
      <c r="A38" s="19">
        <v>24</v>
      </c>
      <c r="B38" s="19" t="s">
        <v>115</v>
      </c>
      <c r="C38" s="19" t="s">
        <v>93</v>
      </c>
      <c r="D38" s="19" t="s">
        <v>92</v>
      </c>
      <c r="E38" s="19" t="s">
        <v>94</v>
      </c>
      <c r="F38" s="33">
        <v>158393.88</v>
      </c>
      <c r="G38" s="19" t="s">
        <v>54</v>
      </c>
    </row>
    <row r="39" spans="1:7" ht="90" x14ac:dyDescent="0.25">
      <c r="A39" s="19">
        <v>25</v>
      </c>
      <c r="B39" s="19" t="s">
        <v>95</v>
      </c>
      <c r="C39" s="19" t="s">
        <v>97</v>
      </c>
      <c r="D39" s="19" t="s">
        <v>96</v>
      </c>
      <c r="E39" s="19" t="s">
        <v>98</v>
      </c>
      <c r="F39" s="33">
        <v>231830.39999999999</v>
      </c>
      <c r="G39" s="19" t="s">
        <v>54</v>
      </c>
    </row>
    <row r="40" spans="1:7" ht="121.7" customHeight="1" x14ac:dyDescent="0.25">
      <c r="A40" s="19">
        <v>26</v>
      </c>
      <c r="B40" s="19" t="s">
        <v>99</v>
      </c>
      <c r="C40" s="19" t="s">
        <v>102</v>
      </c>
      <c r="D40" s="19" t="s">
        <v>100</v>
      </c>
      <c r="E40" s="19" t="s">
        <v>101</v>
      </c>
      <c r="F40" s="33">
        <v>443616.6</v>
      </c>
      <c r="G40" s="19" t="s">
        <v>54</v>
      </c>
    </row>
    <row r="41" spans="1:7" ht="105.6" customHeight="1" x14ac:dyDescent="0.25">
      <c r="A41" s="19">
        <v>27</v>
      </c>
      <c r="B41" s="19" t="s">
        <v>103</v>
      </c>
      <c r="C41" s="19" t="s">
        <v>105</v>
      </c>
      <c r="D41" s="19" t="s">
        <v>104</v>
      </c>
      <c r="E41" s="19" t="s">
        <v>106</v>
      </c>
      <c r="F41" s="33">
        <v>1424551</v>
      </c>
      <c r="G41" s="19" t="s">
        <v>54</v>
      </c>
    </row>
    <row r="42" spans="1:7" ht="114.6" customHeight="1" x14ac:dyDescent="0.25">
      <c r="A42" s="19">
        <v>28</v>
      </c>
      <c r="B42" s="19" t="s">
        <v>107</v>
      </c>
      <c r="C42" s="19" t="s">
        <v>108</v>
      </c>
      <c r="D42" s="19" t="s">
        <v>109</v>
      </c>
      <c r="E42" s="19" t="s">
        <v>110</v>
      </c>
      <c r="F42" s="33">
        <v>2861938.08</v>
      </c>
      <c r="G42" s="19" t="s">
        <v>54</v>
      </c>
    </row>
    <row r="43" spans="1:7" ht="105" customHeight="1" x14ac:dyDescent="0.25">
      <c r="A43" s="19">
        <v>29</v>
      </c>
      <c r="B43" s="19" t="s">
        <v>111</v>
      </c>
      <c r="C43" s="19" t="s">
        <v>112</v>
      </c>
      <c r="D43" s="19" t="s">
        <v>113</v>
      </c>
      <c r="E43" s="19" t="s">
        <v>64</v>
      </c>
      <c r="F43" s="33">
        <v>252467</v>
      </c>
      <c r="G43" s="19" t="s">
        <v>54</v>
      </c>
    </row>
    <row r="44" spans="1:7" ht="105" customHeight="1" x14ac:dyDescent="0.25">
      <c r="A44" s="19">
        <v>30</v>
      </c>
      <c r="B44" s="19" t="s">
        <v>138</v>
      </c>
      <c r="C44" s="19" t="s">
        <v>55</v>
      </c>
      <c r="D44" s="19" t="s">
        <v>56</v>
      </c>
      <c r="E44" s="19" t="s">
        <v>137</v>
      </c>
      <c r="F44" s="33">
        <v>111060</v>
      </c>
      <c r="G44" s="19" t="s">
        <v>54</v>
      </c>
    </row>
    <row r="45" spans="1:7" ht="105" customHeight="1" x14ac:dyDescent="0.25">
      <c r="A45" s="19">
        <v>31</v>
      </c>
      <c r="B45" s="19" t="s">
        <v>139</v>
      </c>
      <c r="C45" s="19" t="s">
        <v>38</v>
      </c>
      <c r="D45" s="19" t="s">
        <v>57</v>
      </c>
      <c r="E45" s="19" t="s">
        <v>140</v>
      </c>
      <c r="F45" s="33">
        <v>70136.5</v>
      </c>
      <c r="G45" s="19" t="s">
        <v>54</v>
      </c>
    </row>
    <row r="46" spans="1:7" ht="20.85" customHeight="1" x14ac:dyDescent="0.25">
      <c r="A46" s="19"/>
      <c r="B46" s="19" t="s">
        <v>13</v>
      </c>
      <c r="C46" s="19"/>
      <c r="D46" s="19"/>
      <c r="E46" s="19"/>
      <c r="F46" s="33">
        <v>23923404.18</v>
      </c>
      <c r="G46" s="19"/>
    </row>
    <row r="47" spans="1:7" ht="16.350000000000001" customHeight="1" x14ac:dyDescent="0.25">
      <c r="A47" s="23"/>
      <c r="B47" s="19" t="s">
        <v>20</v>
      </c>
      <c r="C47" s="23"/>
      <c r="D47" s="23"/>
      <c r="E47" s="35"/>
      <c r="F47" s="33">
        <v>26475347.719999999</v>
      </c>
      <c r="G47" s="17"/>
    </row>
    <row r="48" spans="1:7" ht="27.2" customHeight="1" x14ac:dyDescent="0.25">
      <c r="A48" s="16"/>
      <c r="B48" s="16"/>
      <c r="C48" s="16"/>
      <c r="D48" s="16"/>
      <c r="E48" s="16"/>
      <c r="F48" s="16"/>
      <c r="G48" s="16"/>
    </row>
    <row r="49" spans="1:17" x14ac:dyDescent="0.25">
      <c r="A49" s="100" t="s">
        <v>114</v>
      </c>
      <c r="B49" s="100"/>
      <c r="C49" s="100"/>
      <c r="D49" s="100"/>
      <c r="E49" s="100"/>
      <c r="F49" s="100"/>
      <c r="G49" s="100"/>
      <c r="H49" s="100"/>
      <c r="I49" s="100"/>
    </row>
    <row r="50" spans="1:17" ht="27.2" customHeight="1" x14ac:dyDescent="0.25">
      <c r="A50" s="16"/>
      <c r="B50" s="56" t="s">
        <v>41</v>
      </c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1:17" ht="27.2" customHeight="1" x14ac:dyDescent="0.25">
      <c r="A51" s="16"/>
    </row>
    <row r="52" spans="1:17" ht="27.2" customHeight="1" x14ac:dyDescent="0.25">
      <c r="A52" s="16"/>
      <c r="B52" s="56" t="s">
        <v>42</v>
      </c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</row>
    <row r="53" spans="1:17" ht="27.2" customHeight="1" x14ac:dyDescent="0.25">
      <c r="A53" s="16"/>
    </row>
    <row r="54" spans="1:17" ht="27.2" customHeight="1" x14ac:dyDescent="0.25">
      <c r="A54" s="16"/>
    </row>
    <row r="55" spans="1:17" ht="11.45" customHeight="1" x14ac:dyDescent="0.25">
      <c r="A55" s="16"/>
      <c r="B55" s="57" t="s">
        <v>136</v>
      </c>
      <c r="C55" s="57"/>
      <c r="D55" s="57"/>
      <c r="E55" s="57"/>
      <c r="F55" s="57"/>
      <c r="G55" s="57"/>
    </row>
    <row r="56" spans="1:17" x14ac:dyDescent="0.25">
      <c r="G56" s="16"/>
    </row>
  </sheetData>
  <mergeCells count="6">
    <mergeCell ref="B55:G55"/>
    <mergeCell ref="A20:G20"/>
    <mergeCell ref="A3:L3"/>
    <mergeCell ref="A49:I49"/>
    <mergeCell ref="B50:Q50"/>
    <mergeCell ref="B52:Q52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Q13"/>
  <sheetViews>
    <sheetView tabSelected="1" workbookViewId="0">
      <selection activeCell="A3" sqref="A3:P4"/>
    </sheetView>
  </sheetViews>
  <sheetFormatPr defaultColWidth="8.85546875" defaultRowHeight="15" x14ac:dyDescent="0.25"/>
  <cols>
    <col min="1" max="1" width="0.7109375" customWidth="1"/>
    <col min="2" max="2" width="10.85546875" customWidth="1"/>
    <col min="3" max="3" width="19.28515625" customWidth="1"/>
    <col min="4" max="4" width="11.140625" customWidth="1"/>
    <col min="6" max="6" width="7.140625" customWidth="1"/>
    <col min="7" max="7" width="12.140625" customWidth="1"/>
    <col min="8" max="8" width="3.85546875" hidden="1" customWidth="1"/>
    <col min="9" max="9" width="3.7109375" hidden="1" customWidth="1"/>
    <col min="10" max="10" width="7.7109375" customWidth="1"/>
    <col min="11" max="11" width="3.28515625" hidden="1" customWidth="1"/>
    <col min="12" max="12" width="12.85546875" customWidth="1"/>
    <col min="13" max="13" width="5.140625" hidden="1" customWidth="1"/>
    <col min="14" max="14" width="13" customWidth="1"/>
    <col min="15" max="15" width="0.7109375" customWidth="1"/>
    <col min="16" max="16" width="3.28515625" hidden="1" customWidth="1"/>
  </cols>
  <sheetData>
    <row r="2" spans="1:17" ht="21" customHeight="1" x14ac:dyDescent="0.25">
      <c r="E2" t="s">
        <v>155</v>
      </c>
    </row>
    <row r="3" spans="1:17" ht="15" customHeight="1" x14ac:dyDescent="0.25">
      <c r="A3" s="67" t="s">
        <v>604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</row>
    <row r="4" spans="1:17" ht="31.35" customHeight="1" x14ac:dyDescent="0.25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7" ht="24.6" customHeight="1" x14ac:dyDescent="0.25"/>
    <row r="6" spans="1:17" ht="218.85" customHeight="1" x14ac:dyDescent="0.25">
      <c r="A6" s="45" t="s">
        <v>6</v>
      </c>
      <c r="B6" s="46"/>
      <c r="C6" s="3" t="s">
        <v>7</v>
      </c>
      <c r="D6" s="2" t="s">
        <v>14</v>
      </c>
      <c r="E6" s="45" t="s">
        <v>16</v>
      </c>
      <c r="F6" s="46"/>
      <c r="G6" s="45" t="s">
        <v>8</v>
      </c>
      <c r="H6" s="66"/>
      <c r="I6" s="46"/>
      <c r="J6" s="45" t="s">
        <v>9</v>
      </c>
      <c r="K6" s="46"/>
      <c r="L6" s="45" t="s">
        <v>10</v>
      </c>
      <c r="M6" s="46"/>
      <c r="N6" s="52" t="s">
        <v>11</v>
      </c>
      <c r="O6" s="52"/>
      <c r="P6" s="52"/>
      <c r="Q6" s="41"/>
    </row>
    <row r="7" spans="1:17" x14ac:dyDescent="0.25">
      <c r="A7" s="90">
        <v>1</v>
      </c>
      <c r="B7" s="91"/>
      <c r="C7" s="3">
        <v>2</v>
      </c>
      <c r="D7" s="3">
        <v>3</v>
      </c>
      <c r="E7" s="45">
        <v>4</v>
      </c>
      <c r="F7" s="46"/>
      <c r="G7" s="45">
        <v>5</v>
      </c>
      <c r="H7" s="66"/>
      <c r="I7" s="46"/>
      <c r="J7" s="45">
        <v>6</v>
      </c>
      <c r="K7" s="46"/>
      <c r="L7" s="45">
        <v>7</v>
      </c>
      <c r="M7" s="46"/>
      <c r="N7" s="52">
        <v>8</v>
      </c>
      <c r="O7" s="52"/>
      <c r="P7" s="52"/>
      <c r="Q7" s="41"/>
    </row>
    <row r="8" spans="1:17" ht="88.35" customHeight="1" x14ac:dyDescent="0.25">
      <c r="A8" s="102" t="s">
        <v>19</v>
      </c>
      <c r="B8" s="103"/>
      <c r="C8" s="42"/>
      <c r="D8" s="42"/>
      <c r="E8" s="102"/>
      <c r="F8" s="103"/>
      <c r="G8" s="104"/>
      <c r="H8" s="105"/>
      <c r="I8" s="106"/>
      <c r="J8" s="107"/>
      <c r="K8" s="103"/>
      <c r="L8" s="104"/>
      <c r="M8" s="106"/>
      <c r="N8" s="101"/>
      <c r="O8" s="101"/>
      <c r="P8" s="101"/>
      <c r="Q8" s="41"/>
    </row>
    <row r="9" spans="1:17" ht="85.5" customHeight="1" x14ac:dyDescent="0.25">
      <c r="Q9" s="41"/>
    </row>
    <row r="10" spans="1:17" ht="108" customHeight="1" x14ac:dyDescent="0.25">
      <c r="A10" t="s">
        <v>605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Q10" s="41"/>
    </row>
    <row r="11" spans="1:17" ht="75.2" customHeight="1" x14ac:dyDescent="0.25"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Q11" s="41"/>
    </row>
    <row r="12" spans="1:17" ht="149.44999999999999" customHeight="1" x14ac:dyDescent="0.25">
      <c r="Q12" s="41"/>
    </row>
    <row r="13" spans="1:17" ht="20.100000000000001" customHeight="1" x14ac:dyDescent="0.25">
      <c r="A13" s="38"/>
      <c r="B13" s="38"/>
      <c r="C13" s="38"/>
      <c r="Q13" s="41"/>
    </row>
  </sheetData>
  <mergeCells count="19">
    <mergeCell ref="N8:P8"/>
    <mergeCell ref="A8:B8"/>
    <mergeCell ref="E8:F8"/>
    <mergeCell ref="G8:I8"/>
    <mergeCell ref="J8:K8"/>
    <mergeCell ref="L8:M8"/>
    <mergeCell ref="A7:B7"/>
    <mergeCell ref="E7:F7"/>
    <mergeCell ref="G7:I7"/>
    <mergeCell ref="J7:K7"/>
    <mergeCell ref="L7:M7"/>
    <mergeCell ref="N7:P7"/>
    <mergeCell ref="A3:P4"/>
    <mergeCell ref="A6:B6"/>
    <mergeCell ref="E6:F6"/>
    <mergeCell ref="G6:I6"/>
    <mergeCell ref="J6:K6"/>
    <mergeCell ref="L6:M6"/>
    <mergeCell ref="N6:P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2024-11-11T11:45:36Z</dcterms:modified>
</cp:coreProperties>
</file>